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8915" windowHeight="11835" tabRatio="731" activeTab="2"/>
  </bookViews>
  <sheets>
    <sheet name="% Presupuestario x Procedimient" sheetId="18" r:id="rId1"/>
    <sheet name="% Presupuestario x TIPO" sheetId="29" r:id="rId2"/>
    <sheet name="% Contratos x Procedimiento" sheetId="23" r:id="rId3"/>
    <sheet name="Hoja3" sheetId="3" state="hidden" r:id="rId4"/>
    <sheet name="-" sheetId="8" state="hidden" r:id="rId5"/>
    <sheet name="% de Menores" sheetId="32" r:id="rId6"/>
    <sheet name="Hoja1" sheetId="21" r:id="rId7"/>
  </sheets>
  <externalReferences>
    <externalReference r:id="rId8"/>
  </externalReferences>
  <definedNames>
    <definedName name="_xlnm._FilterDatabase" localSheetId="4" hidden="1">'-'!$A$1:$I$1003</definedName>
    <definedName name="Acuerdo">'[1]Encargo a Medios Propios 2020'!$P$3</definedName>
  </definedNames>
  <calcPr calcId="145621"/>
</workbook>
</file>

<file path=xl/calcChain.xml><?xml version="1.0" encoding="utf-8"?>
<calcChain xmlns="http://schemas.openxmlformats.org/spreadsheetml/2006/main">
  <c r="B5" i="32" l="1"/>
  <c r="C3" i="32" s="1"/>
  <c r="C5" i="32" l="1"/>
  <c r="C4" i="32"/>
  <c r="B7" i="29" l="1"/>
  <c r="C4" i="29" l="1"/>
  <c r="C7" i="29"/>
  <c r="C3" i="29"/>
  <c r="C6" i="29"/>
  <c r="C5" i="29"/>
  <c r="B9" i="23"/>
  <c r="C8" i="23" l="1"/>
  <c r="C5" i="23"/>
  <c r="C7" i="23"/>
  <c r="C3" i="23"/>
  <c r="C6" i="23"/>
  <c r="C4" i="23"/>
  <c r="D29" i="29" l="1"/>
  <c r="C9" i="23"/>
  <c r="B9" i="18" l="1"/>
  <c r="C9" i="18" l="1"/>
  <c r="C8" i="18"/>
  <c r="C3" i="18"/>
  <c r="C7" i="18"/>
  <c r="C5" i="18"/>
  <c r="C6" i="18"/>
  <c r="C4" i="18"/>
  <c r="M1004" i="8" l="1"/>
</calcChain>
</file>

<file path=xl/sharedStrings.xml><?xml version="1.0" encoding="utf-8"?>
<sst xmlns="http://schemas.openxmlformats.org/spreadsheetml/2006/main" count="8077" uniqueCount="2121">
  <si>
    <t>Abierto</t>
  </si>
  <si>
    <t>ABIERTO</t>
  </si>
  <si>
    <t>ABIERTO SIMPLIFICADO</t>
  </si>
  <si>
    <t>TOTAL</t>
  </si>
  <si>
    <t>IMPORTE</t>
  </si>
  <si>
    <t>%</t>
  </si>
  <si>
    <t>Suministros</t>
  </si>
  <si>
    <t>Obras</t>
  </si>
  <si>
    <t>PROCEDIMIENTO DE ADJUDICACIÓN SEGÚN PLACE</t>
  </si>
  <si>
    <t>Abierto simplificado</t>
  </si>
  <si>
    <t>Asociación para la innovación</t>
  </si>
  <si>
    <t>Basado en Acuerdo Marco</t>
  </si>
  <si>
    <t>Basado en Sistema Dinámico de Adquisición</t>
  </si>
  <si>
    <t>Concurso de Proyectos</t>
  </si>
  <si>
    <t>Derivado de Asociación para la Innovación</t>
  </si>
  <si>
    <t>Diálogo Competitivo</t>
  </si>
  <si>
    <t>Licitación con Negociación</t>
  </si>
  <si>
    <t>Negociado con Publicidad</t>
  </si>
  <si>
    <t>Negociado sin Publicidad</t>
  </si>
  <si>
    <t>Normas Internas</t>
  </si>
  <si>
    <t>Restringidos</t>
  </si>
  <si>
    <t>Otros</t>
  </si>
  <si>
    <t>Menor</t>
  </si>
  <si>
    <t>Adjudicación directa</t>
  </si>
  <si>
    <t>Servicios</t>
  </si>
  <si>
    <t>2020</t>
  </si>
  <si>
    <t>JMD LORANCA - SERVICIOS GENERALES</t>
  </si>
  <si>
    <t>ARCHIVO</t>
  </si>
  <si>
    <t>PANTALLAS TV LED SAMSUNG PARA EXPOSICIÓN CONFERENCIA POR LA PAZ 2020</t>
  </si>
  <si>
    <t>2020/000200</t>
  </si>
  <si>
    <t>SERVICIOS SOCIALES</t>
  </si>
  <si>
    <t>RECEPCIÓN</t>
  </si>
  <si>
    <t>Alquiler furgoneta para Casa Hogar Infantil</t>
  </si>
  <si>
    <t>2020/000058</t>
  </si>
  <si>
    <t>PMC - PATRONATO MUNICIPAL DE CULTURA</t>
  </si>
  <si>
    <t>PROPUESTA DE INICIO</t>
  </si>
  <si>
    <t>Reposición de jaboneras en teatros y otros centros</t>
  </si>
  <si>
    <t>2020/000776</t>
  </si>
  <si>
    <t>JMD VIVERO - HOSPITAL- UNIVERSIDAD - SERVICIOS GENERALES</t>
  </si>
  <si>
    <t>CONTABILIDAD</t>
  </si>
  <si>
    <t>GASTOS PROTOCOLARIOS ANUALES PARA LA JUNTA MUNICIPAL DE DISTRITO VIVERO-HOSPITAL-UNIVERSIDAD</t>
  </si>
  <si>
    <t>2020/000677</t>
  </si>
  <si>
    <t>IGUALDAD - SERVICIOS GENERALES</t>
  </si>
  <si>
    <t>SERVICIO DE LUDOTECA PARA ACTIVIDADES DEL 7 DE MARZO 2020 DE LA CONCEJALIA DE FEMINISMO Y DIVERSIDAD</t>
  </si>
  <si>
    <t>2020/000675</t>
  </si>
  <si>
    <t>CIFE - CENTRO MUNICIPAL INICIATIVAS FORMACION Y EMPLEO</t>
  </si>
  <si>
    <t>MATERIAL DE SONIDO PARA AULAS DEL CIFE, PROYECTO MILMA</t>
  </si>
  <si>
    <t>2020/000676</t>
  </si>
  <si>
    <t>CURSO A IMPARTIR SOBRE "DESAFIOS TEORICOS, LEGALES Y SIMBOLICOS ANTE LAS VIOLENCIAS SEXUALES" DENTRO DE LAS ACTIVIDADES DE LA ESCUELA DE PENSAMIENTO FEMINISTA DENTRO DE LA CONCEJALIA DE FEMINISMO Y DIVERSIDAD</t>
  </si>
  <si>
    <t>2020/000199</t>
  </si>
  <si>
    <t>BOMBEROS - SERVICIOS GENERALES</t>
  </si>
  <si>
    <t>Cañón de Ozono Portátil</t>
  </si>
  <si>
    <t>2020/000778</t>
  </si>
  <si>
    <t>CONCEJALIA MEDIO AMBIENTE, ESPACIO PUBLICO Y MOVILIDAD SOSTENIBLE</t>
  </si>
  <si>
    <t>ENVASE DE 30 LITROS ESTANCO MATERIAL DE PLÁSTICO CON ASAS Y TAPA.</t>
  </si>
  <si>
    <t>2020/000198</t>
  </si>
  <si>
    <t>PMD - PATRONATO MUNICIPAL DE DEPORTES</t>
  </si>
  <si>
    <t>SUMINISTRO GASOIL TIPO C - INSTALACIONES</t>
  </si>
  <si>
    <t>2020/000059</t>
  </si>
  <si>
    <t>SISTEMAS Y TECNOLOGIAS DE LA INFORMACION Y COMUNICACIONES</t>
  </si>
  <si>
    <t>SUMINISTRO AMPLIACIÓN NÚMERO DE LICENCIAS TANTO DE SERVIDORES COMO DE USUARIOS</t>
  </si>
  <si>
    <t>2020/000777</t>
  </si>
  <si>
    <t>POLICIA LOCAL - SERVICIOS GENERALES</t>
  </si>
  <si>
    <t>Cañón de Ozono</t>
  </si>
  <si>
    <t>2020/000779</t>
  </si>
  <si>
    <t>ALCALDIA</t>
  </si>
  <si>
    <t>Confección y montaje de roll up y popup</t>
  </si>
  <si>
    <t>2020/000197</t>
  </si>
  <si>
    <t>Múltiples criterios</t>
  </si>
  <si>
    <t>EXPEDIENTE ANULADO</t>
  </si>
  <si>
    <t>SUMINISTRO DE ALQUILER, MONTAJE Y DESMONTAJE DE LAS INFRAESTRUCTURAS Y DEMÁS MOBILIARIO EN LA FERIA DEL LIBRO 2020-2021.</t>
  </si>
  <si>
    <t>2020/000780</t>
  </si>
  <si>
    <t>EXPOSITORES PORTÁTILES AUTO ENROLLABLES (ROLL UP) PROYECTO MILMA</t>
  </si>
  <si>
    <t>2020/000196</t>
  </si>
  <si>
    <t>ALQUILER DE CARPA PARA FESTIVAL DE LA IGUALDAD EN PLAZA DE ESPAÑA DE FUENLABRADA DE LA CONCEJALIA DE FEMINISMO Y DIVERSIDAD 6 Y 7 DE MARZO 2020</t>
  </si>
  <si>
    <t>2020/000673</t>
  </si>
  <si>
    <t>INFRAESTRUCTURAS - SERVICIOS GENERALES</t>
  </si>
  <si>
    <t>SUMINISTRO DE VARIAS CHAPAS PARA REPARACIONES EN COLEGIOS</t>
  </si>
  <si>
    <t>2020/000781</t>
  </si>
  <si>
    <t>TALLER MECANICO - SERVICIOS GENERALES</t>
  </si>
  <si>
    <t>ACTUALIZACION ANUAL SOFTWARE DEL EQUIPO DE DIAGNOSIS</t>
  </si>
  <si>
    <t>2020/000674</t>
  </si>
  <si>
    <t>ESPACIO DE INFORMACION Y ASESORAMIENTO CONTRA LAS VIOLENCIAS MACHISTAS PARA MUJERES JÓVENES DE FUENLABRADA A REALIZAR EN LA CASA DE LA MUJER</t>
  </si>
  <si>
    <t>2020/000520</t>
  </si>
  <si>
    <t>Colocación de Lavadora industrial mod. HS-6013, en bancada por desplazamiento y comprobación; con horas de trabajo y desplazamiento kilometraje</t>
  </si>
  <si>
    <t>2020/000057</t>
  </si>
  <si>
    <t>SUNINISTRO DE TELÉFONOS CORPORATIVOS PARA TELETRABAJAR LOS USUARIOS MUNICIPALES</t>
  </si>
  <si>
    <t>2020/000782</t>
  </si>
  <si>
    <t>ROLLUP INCLUYENDO DISEÑO Y MONTAJE PARA ACTO QUE SE VA A REALIZAR EN LA CONCEJALIA DE FEMINISMO Y DIVERSIDAD</t>
  </si>
  <si>
    <t>2020/000195</t>
  </si>
  <si>
    <t>Reparación máquina de Humo</t>
  </si>
  <si>
    <t>2020/000783</t>
  </si>
  <si>
    <t>CONCEJALIA DE CULTURA Y UNIVERSIDAD POPULAR</t>
  </si>
  <si>
    <t>Producción Audiovisual en las fiestas de Carnaval, los días 21 y 22 de febrero de 2020 en la Plaza de España de Fuenlabrada.</t>
  </si>
  <si>
    <t>2020/000525</t>
  </si>
  <si>
    <t>IMPRESION EN LATEX DE 1 CARTON PLUMA PARA FOTOCALL DEL ACTO LGTB FUENLA COMEDY DEL SABADO 22 DE FEBRERO 2020 EN LA CONCEJALIA DE FEMINISMO Y DIVERSIDAD</t>
  </si>
  <si>
    <t>2020/000526</t>
  </si>
  <si>
    <t>SERVICIO EMERGENCIA COVID-19 LIMPIEZA Y DESINFECCIÓN DIARIA DE LAS ASAS DE LOS CONTENEDORES DE RESIDUOS URBANOS INSTALADOS EN VIARIO PUBLICO</t>
  </si>
  <si>
    <t>2020/000784</t>
  </si>
  <si>
    <t>SERVICIO DE 2 AUTOBUSES PARA LA PLANTACIÓN DE ÁRBOLES 2020</t>
  </si>
  <si>
    <t>2020/000194</t>
  </si>
  <si>
    <t>SUMINISTRO EMERGENCIA COVID-19 CEPILLOS PARA BARRIDO MECANICO VIALES DE FUENLABRADA</t>
  </si>
  <si>
    <t>2020/000785</t>
  </si>
  <si>
    <t>SERVICIO SESIONES TERTULIAS FLAMENCAS 2º SEMESTRE 2020 EN LA JMD.VIVERO</t>
  </si>
  <si>
    <t>2020/000527</t>
  </si>
  <si>
    <t>ALMACEN MUNICIPAL - SERVICIOS GENERALES</t>
  </si>
  <si>
    <t>EPI´S NECESARIOS PARA EL DPTO. DE MEDIO AMBIENTE, PARA SUMINISTRAR EN EL ALMACÉN MUNICIPAL</t>
  </si>
  <si>
    <t>2020/000681</t>
  </si>
  <si>
    <t>SALUD Y CONSUMO</t>
  </si>
  <si>
    <t>SERVICIO DE ASISTENCIA TECNICA PARA LA REALIZACIÓN DE PRUEBAS DIAGNOSTICAS EN 11 PERROS VAGABUNDOS ACOGIDOS EN EL CENTRO MUNICIPAL DE ANIMALES</t>
  </si>
  <si>
    <t>2020/000679</t>
  </si>
  <si>
    <t>MATERIAL DE FONTANERÍA NECESARIO PARA EL DPTO. DE INFRAESTRUCTURAS, PARA SUMINISTRAR EN EL ALMACÉN MUNICIPAL</t>
  </si>
  <si>
    <t>2020/000680</t>
  </si>
  <si>
    <t>PARTICIPACION CIUDADANA - SERVICIOS GENERALES</t>
  </si>
  <si>
    <t>SERVICIO DE UN AUTOBUS DE 55 PLAZAS, DEL 22/02 AL 23/02 DE 2020 PARA LA JMD AVANZADA LA CUEVA EN SALIDA CULTURAL Y DE OCIO A VALENCIA</t>
  </si>
  <si>
    <t>2020/000521</t>
  </si>
  <si>
    <t>MATERIAL DE FONTANERÍA NECESARIO PARA EL MNTO. DE EDIFICIOS Y COLEGIOS, PARA SUMINISTRAR EN EL ALMACÉN MUNICIPAL</t>
  </si>
  <si>
    <t>2020/000678</t>
  </si>
  <si>
    <t>Precio</t>
  </si>
  <si>
    <t>EDUCACION SERVICIOS GENERALES</t>
  </si>
  <si>
    <t>SUMINISTRO DE 62200 LITROS DE  GASOLEO C PARA CALEFACCION DE COLEGIO Y OTRAS DEPENDENCIAS MUNICIPALES</t>
  </si>
  <si>
    <t>2020/000524</t>
  </si>
  <si>
    <t>ESPACIO DE PREVENCION Y ACOMPAÑAMIENTO PSICOSOCIAL CONTRA LAS VIOLENCIAS MACHISTAS PARA MUJERES JOVENES DE FUENLABRADA EN LA CASA DE LA MUJER</t>
  </si>
  <si>
    <t>2020/000522</t>
  </si>
  <si>
    <t>BILLETES DE AVION Y ESTANCIA PARA 2 PERSONAS DE LISBOA A MADRID CON MOTIVO DE LA REALIZACION DE UNA OBRA  DEL ARTISTA XANA ABREU EL 7 DE MARZO EN LA PLAZA DE FRANSCISCO ESCOLAR DE FUENLABRADA</t>
  </si>
  <si>
    <t>2020/000523</t>
  </si>
  <si>
    <t>SERVICIO GUIA DEPORTIVO PARA ACTIVIDAD CULTURAL CON FAMILIAS EN LA JMD.VIVERO-HOSPITAL-UNIVERSIDAD</t>
  </si>
  <si>
    <t>2020/000206</t>
  </si>
  <si>
    <t>AUTOAPRENDIZAJE Y FORMACION ONLINE PARA EL CIUDADANO</t>
  </si>
  <si>
    <t>2020/000508</t>
  </si>
  <si>
    <t>Pago honorarios profesionales por la sesión de cuentacuentos de José Carlos Andrés día 20 de marzo de 2020 en la Biblioteca Tomás y Valiente.</t>
  </si>
  <si>
    <t>2020/000205</t>
  </si>
  <si>
    <t>CICLO DE ACTIVIDADES TERAPEUTICAS Y ASISTIDAS CON ANIMALES PARA MUJERES VICTIMAS DE VIOLENCIA DE GENERO EN LA CONCEJALIA DE FEMINISMO Y DIVERSIDAD</t>
  </si>
  <si>
    <t>2020/000507</t>
  </si>
  <si>
    <t>Ramos de flores a artistas en el Teatro Tomás y Valiente.</t>
  </si>
  <si>
    <t>2020/000682</t>
  </si>
  <si>
    <t>Acompañamiento musical en la Procesión del VIERNES SANTO el 10 de abril de 2020.</t>
  </si>
  <si>
    <t>2020/000769</t>
  </si>
  <si>
    <t>PRESIDENCIA SERVICIOS GENERALES</t>
  </si>
  <si>
    <t>Dispensadores de tickets y rollos de números en colores</t>
  </si>
  <si>
    <t>2020/000770</t>
  </si>
  <si>
    <t>Mensajería, pegada de carteles y reparto de flyer</t>
  </si>
  <si>
    <t>2020/000771</t>
  </si>
  <si>
    <t>ANUNCIOS</t>
  </si>
  <si>
    <t>PRESTACIÓN DEL SERVICIO DE DESARROLLO ECONÓMICO Y FOMENTO EMPRESARIAL EN EL MUNICIPIO DE FUENLABRADA</t>
  </si>
  <si>
    <t>2020/000056</t>
  </si>
  <si>
    <t>ALQUILER DE GRUPOS ELECTROGENOS PARA ACTOS DEL 8 DE MARZO 2020 QUE SE CELEBRAN EN LA CONCEJALIA DE FEMINISMO Y DIVERSIDAD</t>
  </si>
  <si>
    <t>2020/000683</t>
  </si>
  <si>
    <t>Necropsia animal</t>
  </si>
  <si>
    <t>2020/000772</t>
  </si>
  <si>
    <t>Pago honorarios profesionales por la sesión de cuentacuentos de Juan Malabar día 19 de marzo de 2020 en la Biblioteca José Manuel Caballero Bonald.</t>
  </si>
  <si>
    <t>2020/000203</t>
  </si>
  <si>
    <t>Previsión anual de copias Bibliotecas</t>
  </si>
  <si>
    <t>2020/000505</t>
  </si>
  <si>
    <t>CREACIÓN DE CONTENIDOS Y DISEÑO DE PLANTILLAS E INFOGRAFÍA PARA SU POSTERIOR DIFUSIÓN EN DIFERENTES CANALES DE COMUNICACIÓN DE LAS ACTIVIDADES DEL PROYECTO MILMA</t>
  </si>
  <si>
    <t>2020/000204</t>
  </si>
  <si>
    <t>Suministro y aplicación de pintura plástica en sala del Teatro Municipal Vivero-Hospital Universidad.</t>
  </si>
  <si>
    <t>2020/000506</t>
  </si>
  <si>
    <t>SERVICIO DE ALQUILER DE AUTOBUSES PARA EL INSTITUTO LA SERNA PARA ASISTIR A LA MARCHA DEL DIA 6 DE MARZO DE LA CONCEJALIA DE FEMINISMO Y DIVERSIDAD</t>
  </si>
  <si>
    <t>2020/000684</t>
  </si>
  <si>
    <t>EQUIPAMIENTOS DE BAÑO, (DISPENSADOR DE ROLLO INDUSTRIAL Y ESCOBILLEROS) PARA EL ALMACÉN MUNICIPAL</t>
  </si>
  <si>
    <t>2020/000519</t>
  </si>
  <si>
    <t>SERVICIO DE GUARDERÍA en la Feria de Orientación  Aula  Fuenlabrada 0-3 el día 17/03/2020 en el Centro Tomás y Valiente</t>
  </si>
  <si>
    <t>2020/000685</t>
  </si>
  <si>
    <t>PROYECTO DE PANELES INTERACTIVOS PARA 4 JUEGOS A ELABORAR DURANTE EL MES DE MARZO BASADOS EN ACTIVIDADES  DE LA CONCEJALIA DE FEMINISMO Y DIVERSIDAD</t>
  </si>
  <si>
    <t>2020/000518</t>
  </si>
  <si>
    <t>Suministro anual de botellas de 20 l. de agua en el Centro de Toxicomanias.</t>
  </si>
  <si>
    <t>2020/000773</t>
  </si>
  <si>
    <t>GASTOS PROTOCOLARIOS ANUALES JMD VIVERO-HOSPITAL-UNIVERSIDAD, EJERCICIO 2020</t>
  </si>
  <si>
    <t>2020/000517</t>
  </si>
  <si>
    <t>Servicio de Mantenimiento Prórroga 2020. etilómetros policía local-</t>
  </si>
  <si>
    <t>2020/000055</t>
  </si>
  <si>
    <t>7 Sesiones formativas y de sensibilización para alumnos de bachiller y de 3º de la ESO, sobre el de CINEFORUM</t>
  </si>
  <si>
    <t>2020/000686</t>
  </si>
  <si>
    <t>COMPRA GASÓLEO "C" PARA CALEFACCIÓN CENTROS EDUCATIVOS- ENERO 2020</t>
  </si>
  <si>
    <t>2020/000052</t>
  </si>
  <si>
    <t>Copia de llaves para el personal de teatros por la sustitución de cerraduras.</t>
  </si>
  <si>
    <t>2020/000516</t>
  </si>
  <si>
    <t>Detergente lavadora y lavavajillas</t>
  </si>
  <si>
    <t>2020/000051</t>
  </si>
  <si>
    <t>ALCALDIA - GABINETE ALCALDIA</t>
  </si>
  <si>
    <t>SUMINISTRO de un microondas.</t>
  </si>
  <si>
    <t>2020/000514</t>
  </si>
  <si>
    <t>Taller de Desayunos entre Mujeres inmigrantes, con carácter terapeútico. 
Centro de Servicios Sociales de la Calle Móstoles, 68 
Centro de Servicios Sociales de Avda de la Hispanidad nº 1 bis.</t>
  </si>
  <si>
    <t>2020/000515</t>
  </si>
  <si>
    <t>REVISIÓN Y MANTENIMIENTO DE ESTRUCTURA ARTIFICIAL DE ESCALADA DEL ROCÓDROMO</t>
  </si>
  <si>
    <t>2020/000201</t>
  </si>
  <si>
    <t>ADQUISICION DE 45900 LITROS DE GASOLEO TIPO C PARA CALEFACCION DE COLEGIOS Y OTRAS DEPENDENCIAS MUNICIPALES</t>
  </si>
  <si>
    <t>2020/000202</t>
  </si>
  <si>
    <t>SUMINISTRO EN ALQUILER, INSTALACIÓN, MONTAJE, VIGILANCIA MANTENIMIENTO Y DESMONTAJE DE CARPA Y STANDS PARA LA CELEBRACIÓN DE LA XIV FERIA DE LA SALUD DE FUENLABRADA, EN 2020</t>
  </si>
  <si>
    <t>2020/000513</t>
  </si>
  <si>
    <t>ENCUENTRO TERAPEUTICO PARA MADRES E HIJOS/AS DE MUJERES VICTIMAS DE VIOLENCIA DE GENERO QUE TIENE LUGAR EN EL MES DE ABRIL 2020 EN LA CONCEJALIA DE FEMINISMO Y DIVERSIDAD</t>
  </si>
  <si>
    <t>2020/000511</t>
  </si>
  <si>
    <t>SERVICIO AMBULANCIAS PARA COBERTURA SANITARIA DE CAMPEONATO DE MADRID DE RELEVOS DE ATLETISMO DEL 4 DE ABRIL DE 2020.</t>
  </si>
  <si>
    <t>2020/000775</t>
  </si>
  <si>
    <t>IMLS - INSTITUTO MUNICIPAL DE LIMPIEZA Y SERVICIOS</t>
  </si>
  <si>
    <t>REPARACIÓN DE ROTATIVA WIRBEL MOD. 154</t>
  </si>
  <si>
    <t>2020/000512</t>
  </si>
  <si>
    <t>INAUGURACIÓN CAMPO DE FÚTBOL IRENE FERRERAS (LORANCA)</t>
  </si>
  <si>
    <t>2020/000509</t>
  </si>
  <si>
    <t>ESTUDIO PROPUESTA DE INICIO</t>
  </si>
  <si>
    <t>Botellas de agua</t>
  </si>
  <si>
    <t>2020/000774</t>
  </si>
  <si>
    <t>Función LAS CRÓNICAS DE IHOR CHAPTER 1 en el Teatro Josep Carreras el día 26 de enero 2020</t>
  </si>
  <si>
    <t>2020/000054</t>
  </si>
  <si>
    <t>Curso de formación "prácticas de extinción de incendios estructurales".</t>
  </si>
  <si>
    <t>2020/000510</t>
  </si>
  <si>
    <t>SERVICIO de viaje a Frankfurt del 26 al 27 de enero 2020 para asistencia a  Christmasworld Frankfourt 2020.</t>
  </si>
  <si>
    <t>2020/000053</t>
  </si>
  <si>
    <t>Campaña publicidad Carnaval 2020 ALCABODELACALLE</t>
  </si>
  <si>
    <t>2020/000492</t>
  </si>
  <si>
    <t>MATERIAL DE FONTANERÍA PARA EL DPTO. DE INFRAESTRUCTURAS PARA SUMINISTRAR EN EL ALMACÉN MUNICIPAL.</t>
  </si>
  <si>
    <t>2020/000217</t>
  </si>
  <si>
    <t>MATERIAL DE FERRETERÍA PARA EL MNTO. DE EDIFICIOS Y COLEGIOS  PARA SUMINISTRAR EN EL ALMACÉN MUNICIPAL.</t>
  </si>
  <si>
    <t>2020/000216</t>
  </si>
  <si>
    <t>SILLAS ERGONÓMICAS EMPLEADOS CIFE</t>
  </si>
  <si>
    <t>2020/000810</t>
  </si>
  <si>
    <t>SERVICIO AUTOBUS ACTIVIDAD CULTURAL PTO DE MORCUERA</t>
  </si>
  <si>
    <t>2020/000065</t>
  </si>
  <si>
    <t>COMPRESORES DE AIRE ACONDICIONADO DEL CIFE</t>
  </si>
  <si>
    <t>2020/000812</t>
  </si>
  <si>
    <t>SUMINISTRO E INSTALACIÓN  DE COMPRESORES DE AIRE ACONDICIONADO EN EL CIFE</t>
  </si>
  <si>
    <t>2020/000811</t>
  </si>
  <si>
    <t>SUMINISTRO de telas para fabricación de batas sanitarias.</t>
  </si>
  <si>
    <t>2020/000814</t>
  </si>
  <si>
    <t>SERVICIO DE PRESTAMO DE UTILES PARA ACTIVIDAD DE COCINA QUE SE VA REALIZAR POR LAS ENTIDADES DENTRO DE LAS ACTIVIDADES DE LA CONCEJALIA DE FEMINISMO Y DIVERSIDAD</t>
  </si>
  <si>
    <t>2020/000066</t>
  </si>
  <si>
    <t>SERVICIO DIRECCIÓN DE OBRA - CONVENIO "Obras municipales de reurbanización del entorno exterior y obras privadas de reparación de cubierta del aparcamiento subterráneo en la Plaza del Tesillo"</t>
  </si>
  <si>
    <t>2020/000813</t>
  </si>
  <si>
    <t>REFRIGERADOR SALA DESCANSO CIFE</t>
  </si>
  <si>
    <t>2020/000815</t>
  </si>
  <si>
    <t>Campaña publicidad Carnaval 2020 NOTICIAS PARA MUNICIPIOS</t>
  </si>
  <si>
    <t>2020/000493</t>
  </si>
  <si>
    <t>Función SR. RUISEÑOR de ELS JOGLARS en el Teatro Josep Carreras el día 31 de enero 2020</t>
  </si>
  <si>
    <t>2020/000064</t>
  </si>
  <si>
    <t>Material diverso para botellas de aire</t>
  </si>
  <si>
    <t>2020/000218</t>
  </si>
  <si>
    <t>SUMINISTRO DE GASÓLEO C INSTALACIONES</t>
  </si>
  <si>
    <t>2020/000808</t>
  </si>
  <si>
    <t>Pago honorarios profesionales por la sesión doble de cuentacuentos de Fernando Saldaña día 31 de marzo de 2020 en la Biblioteca Tomás y Valiente.</t>
  </si>
  <si>
    <t>2020/000494</t>
  </si>
  <si>
    <t>EMERGENCIA COVID 19- SUMINISTRO DE CEPILLOS PARA LAS BARREDORAS DE LA MARCA RAVO 540 STH EURO 5 Y EURO 6 DURANTE  EL ESTADO DE EMERGENCIA DECLARADO, SIENDO POSIBLE LA AMPLIACIÓN DEL CONTRATO SI EL ESTADO DE EMERGENCIA</t>
  </si>
  <si>
    <t>2020/000809</t>
  </si>
  <si>
    <t>Servicio de prueba de retorno de cuentas de correo al CPD</t>
  </si>
  <si>
    <t>2020/000219</t>
  </si>
  <si>
    <t>SERVICIOS AUXILIARES PARA SANTA JUANA 2020 EN VALDESERRANO.</t>
  </si>
  <si>
    <t>2020/000658</t>
  </si>
  <si>
    <t>RECURSOS HUMANOS - SERVICIOS GENERALES</t>
  </si>
  <si>
    <t>MEJORA Y AMPLIACIÓN DEL SERVICIO DE LA PLATAFORMA DE TRAMITACIÓN DEL AYUNTAMIENTO DE FUENLABRADA.</t>
  </si>
  <si>
    <t>2020/000495</t>
  </si>
  <si>
    <t>LANYARD IDENTIFICATIVOS ACTOS CIFE</t>
  </si>
  <si>
    <t>2020/000659</t>
  </si>
  <si>
    <t>Relacion de productos para Desayunos entre Mujeres inmigrantes, con carácter terapeútico.</t>
  </si>
  <si>
    <t>2020/000496</t>
  </si>
  <si>
    <t>Servicio de catering para Jornadas Flamencas en el Teatro Tomás y Valiente los días 1 y 2 de febrero 2020</t>
  </si>
  <si>
    <t>2020/000213</t>
  </si>
  <si>
    <t>Lejía para desinfección</t>
  </si>
  <si>
    <t>2020/000819</t>
  </si>
  <si>
    <t>ADQUISICIÓN DE MATERIAL DE OFICINA NECESARIO PARA EL TRABAJO DIARIO DE ADMINISTRACIÓN DEL IMLS</t>
  </si>
  <si>
    <t>2020/000490</t>
  </si>
  <si>
    <t>ADQUISICIÓN DE UN VEHÍCULO ELÉCTRICO PARA EL IMLS</t>
  </si>
  <si>
    <t>2020/000491</t>
  </si>
  <si>
    <t>suministro de 600 ADHESIVOS VINILO ALTO ADHESIVADO TAMAÑO 120mm X 70mm.</t>
  </si>
  <si>
    <t>2020/000211</t>
  </si>
  <si>
    <t>ACTUACIÓN ORQUESTA EVASIÓN EL 25 DE FEBRERO DE 2020.</t>
  </si>
  <si>
    <t>2020/000212</t>
  </si>
  <si>
    <t>Mochilas para desinfección</t>
  </si>
  <si>
    <t>2020/000816</t>
  </si>
  <si>
    <t>TRANSPARENCIA MUNICIPAL</t>
  </si>
  <si>
    <t>Adaptación del Portal de Transparencia a la Ley 10/2019 de Transparencia de la Comunidad de Madrid</t>
  </si>
  <si>
    <t>2020/000063</t>
  </si>
  <si>
    <t>Material sanitario diverso</t>
  </si>
  <si>
    <t>2020/000818</t>
  </si>
  <si>
    <t>CATERING PARA ENCUENTRO DE HOMBRES EN IGUALDAD QUE TIENE LUGAR EL DIA 27 DE FEBRERO 2020 EN EL TEATRO MARIBEL VERDU DE FUENLABRADA DENTRO DE LAS ACTIVIDADES DE LA CONCEJALIA DE FEMINISMO Y DIVERSIDAD</t>
  </si>
  <si>
    <t>2020/000214</t>
  </si>
  <si>
    <t>EXPOSICION SOBRE LA MUJER EN EL AYUNTAMIENTO CON MOTIVO DE LAS ACTIVIDADES QUE SE CELEBRAN EN TORNO 8 DE MARZO EN LA CONCEJALIA DE FEMINISMO Y DIVERSIDAD</t>
  </si>
  <si>
    <t>2020/000817</t>
  </si>
  <si>
    <t>SONORIZACION ACTO FINAL ENTIERRO SARDINA EL 26 FEBRERO DE 2020</t>
  </si>
  <si>
    <t>2020/000215</t>
  </si>
  <si>
    <t>MANUALES CURSO GESTION LLAMADAS TELEASISTENCIA PROYECTO VULCANO (FUERA ANEXO Y CATALOGOS CONTRATOS BASADOS)</t>
  </si>
  <si>
    <t>2020/000503</t>
  </si>
  <si>
    <t>Buzo de protección química ligero.</t>
  </si>
  <si>
    <t>2020/000824</t>
  </si>
  <si>
    <t>Cintas de carrocero de distintas medidas.</t>
  </si>
  <si>
    <t>2020/000825</t>
  </si>
  <si>
    <t>REPARACION DE ROTATIVA WIRBEL MOD. 154 Y CABEZAL ASPIRADOR FLOOR ROJO PARA EL INSTITUTO MUNICIPAL DE LIMPIEZA Y SERVICIOS</t>
  </si>
  <si>
    <t>2020/000821</t>
  </si>
  <si>
    <t>VIAJE DE CORDOBA A MADRID DE PONENTE PARA JORNADA HOMBRES EN IGUALDAD DENTRO DE LAS ACTIVIDADES DE LA CONCEJALIA DE FEMINISMO Y DIVERSIDAD</t>
  </si>
  <si>
    <t>2020/000209</t>
  </si>
  <si>
    <t>100 Lanyard color verde con mosquetón y porta tarjeta rígido</t>
  </si>
  <si>
    <t>2020/000210</t>
  </si>
  <si>
    <t>EMERGENCIA COVID 19- PULVERIZADORES DE ESPALDA REFERENCIA 99545 PRESION RETENIDA 16 L SUPER AGRO 16</t>
  </si>
  <si>
    <t>2020/000820</t>
  </si>
  <si>
    <t>Caudalímetros para hospital de campaña</t>
  </si>
  <si>
    <t>2020/000823</t>
  </si>
  <si>
    <t>SERVICIO DE LOOPING BIKE PARA FESTIVAL DE LA IGUALDAD QUE SE CELEBRA EL 7 DE MARZO TRANSPORTE MONTAJE Y DESMONTAJE DE LA CONCEJALIA DE FEMINISMO Y DIVERSIDAD</t>
  </si>
  <si>
    <t>2020/000662</t>
  </si>
  <si>
    <t>CONCIERTO TRIBUTO A FITO Y FITIPALDIS EL 21 DE FEBRERO DE 2020.</t>
  </si>
  <si>
    <t>2020/000208</t>
  </si>
  <si>
    <t>Afinación y entonación de piano para conciertos didácticos y Toca la Música enero 2020</t>
  </si>
  <si>
    <t>2020/000062</t>
  </si>
  <si>
    <t>Mantenimiento fotocopiadoras de bibliotecas año 2020.</t>
  </si>
  <si>
    <t>2020/000504</t>
  </si>
  <si>
    <t>Aseos hospital de campaña</t>
  </si>
  <si>
    <t>2020/000822</t>
  </si>
  <si>
    <t>Camilla plegable aluminio</t>
  </si>
  <si>
    <t>2020/000831</t>
  </si>
  <si>
    <t>Servicio auxiliar de higiene del personal sanitario</t>
  </si>
  <si>
    <t>2020/000830</t>
  </si>
  <si>
    <t>DOS PLACAS DE VIDRIO CON PLACA NOMINATIVA INCLUIDA PARA PREMIOS MUJER 2020</t>
  </si>
  <si>
    <t>2020/000661</t>
  </si>
  <si>
    <t>Campaña publicidad Carnaval 2020 SOYDEFUENLA.COM</t>
  </si>
  <si>
    <t>2020/000497</t>
  </si>
  <si>
    <t>Contratación de una disco móvil y un musical infantil &amp;#8220;Grupo Caramelo&amp;#8221; para Santa Juana 2020</t>
  </si>
  <si>
    <t>2020/000498</t>
  </si>
  <si>
    <t>SERVICIO de  viaje a Quito del 21 al 23 de enero para la participación de Fuenlabrada en el Global Forum on Migration and Development.</t>
  </si>
  <si>
    <t>2020/000061</t>
  </si>
  <si>
    <t>MATERIAL ERGONOMICO EMPLEADOS CIFE</t>
  </si>
  <si>
    <t>2020/000828</t>
  </si>
  <si>
    <t>Servicio de presentadora y actuación de monologuista para la noche chicas</t>
  </si>
  <si>
    <t>2020/000501</t>
  </si>
  <si>
    <t>SERVICIO DE ANALÍTICA POR PRESCRIPCIÓN FACULTATIVA DEL SERVICIO MÉDICO PARA UN TRABAJADOR MUNICIPAL</t>
  </si>
  <si>
    <t>2020/000827</t>
  </si>
  <si>
    <t>SUMINISTRO PRODUCTOS QUÍMICOS PARA EL TRATAMIENTO DE AGUAS EN LAS PISCINAS MUNICIPALES DEL PATRONATO MUNICIPAL DE DEPORTES DEL AYUNTAMIENTO FUENLABRADA</t>
  </si>
  <si>
    <t>2020/000207</t>
  </si>
  <si>
    <t>SUSCRIPCIÓN A PLUGGING INFORMÁTICO PARA WEB DEPORTESFUENLA.COM</t>
  </si>
  <si>
    <t>2020/000660</t>
  </si>
  <si>
    <t>SUMINISTRO DE RELOJ DE PARED CON PLACA PARA ACTO QUE SE CELEBRA EL 11 MARZO 2020 SEGUNDO PREMIO EN LA CONCEJALIA DE FEMINISMO Y DIVERSIDAD</t>
  </si>
  <si>
    <t>2020/000499</t>
  </si>
  <si>
    <t>ACTUALIZACIÓN Y MANTENIMIENTO DEL PROGRAMA SECIGEST DEL PARQUE DE BOMBEROS</t>
  </si>
  <si>
    <t>2020/000826</t>
  </si>
  <si>
    <t>Campaña publicidad Carnaval 2020 VIVIR EDICIONES</t>
  </si>
  <si>
    <t>2020/000500</t>
  </si>
  <si>
    <t>Campaña publicidad Carnaval 2020 GENTE</t>
  </si>
  <si>
    <t>2020/000502</t>
  </si>
  <si>
    <t>SALUD - SERVICIOS GENERALES</t>
  </si>
  <si>
    <t>SERVICIO DE ATENCION VETERINARIA URGENTE A GATO SIN IDENTIFICAR ALOJADO EN EL CENTRO MUNICIPAL DE ACOGIDA DE ANIMALES.</t>
  </si>
  <si>
    <t>2020/000829</t>
  </si>
  <si>
    <t>SUMINISTRO DE PLANTILLAS ORTOPÉDICAS PERSONALIZADAS PARA EMPLEADOS MUNICIPALES DEL AYUNTAMIENTO DE FUENLABRADA POR PRESCRIPCIÓN MÉDICA</t>
  </si>
  <si>
    <t>2020/000476</t>
  </si>
  <si>
    <t>Rollo cinta policial</t>
  </si>
  <si>
    <t>2020/000788</t>
  </si>
  <si>
    <t>Negociado sin publicidad</t>
  </si>
  <si>
    <t>DOCUMENTO CONTABLE RC</t>
  </si>
  <si>
    <t>Servicio de mantenimiento y soporte técnico de los equipos multifunción e impresoras del Ayuntamiento de Fuenlabrada, y por adhesión, del Patronato Municipal de Deportes</t>
  </si>
  <si>
    <t>2020/000666</t>
  </si>
  <si>
    <t>Guantes de nitrilo</t>
  </si>
  <si>
    <t>2020/000787</t>
  </si>
  <si>
    <t>CENTROS MAYORES</t>
  </si>
  <si>
    <t>20 CAJAS DE ROSQUILLAS GALINDO</t>
  </si>
  <si>
    <t>2020/000477</t>
  </si>
  <si>
    <t>SERVICIO DE CATERING PARA EL CONCIERTO DE LUZ CASAL DEL SABADO 7 DE MARZO PARA SUMINISTRO EN PZA CONSTITUCIÓN DE FUENLABRADA DE LA CONCEJALIA DE FEMINISMO Y DIVERSIDAD</t>
  </si>
  <si>
    <t>2020/000665</t>
  </si>
  <si>
    <t>ELABORACION DE PEGATINAS PARA ACTIVIDADES DEL 8 MARZO EN LA CONCEJALIA DE FEMINISMO Y DIVERSIDAD</t>
  </si>
  <si>
    <t>2020/000478</t>
  </si>
  <si>
    <t>verificación anual de aparato Sonometro</t>
  </si>
  <si>
    <t>2020/000060</t>
  </si>
  <si>
    <t>SERVICIO DE TRASLADO Y MONTAJE DE ESCENARIOS</t>
  </si>
  <si>
    <t>2020/000786</t>
  </si>
  <si>
    <t>CONCEJALIA DE DESARROLLO URBANO, DISTRITO CENTRO Y MAYORES</t>
  </si>
  <si>
    <t>ENCUADERNACIÓN LIBRO DE REGISTRO CONCEJALÍA DE DESARROLLO URBANO, DISTRITO CENTRO Y MAYORES  para el departamento de licencia de apertura de actividad y de funcionamiento.</t>
  </si>
  <si>
    <t>2020/000790</t>
  </si>
  <si>
    <t>Material sanitario</t>
  </si>
  <si>
    <t>2020/000664</t>
  </si>
  <si>
    <t>Contratos basados en Acuerdo Marco</t>
  </si>
  <si>
    <t>Único empresario</t>
  </si>
  <si>
    <t>EJECUCIÓN</t>
  </si>
  <si>
    <t>LOTE XIII MATERIAL VESTUARIO Y ACCESORIOS PARA FCP 2018-19 COD.18/7358</t>
  </si>
  <si>
    <t>2020/000475</t>
  </si>
  <si>
    <t>CONCIERTO DE CIERRE DE LA MARCHA POR LA IGUALDAD QUE SE CELEBRA EL 6 DE MARZO 2020 EN FUENLABRADA CON MOTIVO DE LOS ACTOS DEL 8 DE MARZO EN LA CONCEJALIA DE FEMINISMO Y DIVERSIDAD</t>
  </si>
  <si>
    <t>2020/000474</t>
  </si>
  <si>
    <t>CONSUMO - SERVICIOS GENERALES</t>
  </si>
  <si>
    <t>MANTENIMIENTO ANUAL OMIGEST Y PROGRAMA GESTIÓN MERCADILLOS</t>
  </si>
  <si>
    <t>2020/000789</t>
  </si>
  <si>
    <t>SERVICIO DE CATERING DIAS 21,22 Y 23 DE FEBRERO DE 2020 EN LA PLAZA DE LA CONSTITUCIÓN Y 24,25,26 EN PLAZA DE ESPAÑA.</t>
  </si>
  <si>
    <t>2020/000222</t>
  </si>
  <si>
    <t>CONTRATO FORMALIZADO</t>
  </si>
  <si>
    <t>LOTE V MATERIAL DE FERRETERIA Y AFINES PARA MILMA FEDER LABS</t>
  </si>
  <si>
    <t>2020/000221</t>
  </si>
  <si>
    <t>SUMINISTRO LICENCIA DE USO DE MÓDULO DE MOVILIDAD DE LA APLICACIÓN GC EPSILON DE RRHH</t>
  </si>
  <si>
    <t>2020/000663</t>
  </si>
  <si>
    <t>FIN</t>
  </si>
  <si>
    <t>LOTE VI MATERIAL HIGIÉNICO PARA FCP 2018-19 COD.18/7358</t>
  </si>
  <si>
    <t>2020/000488</t>
  </si>
  <si>
    <t>Pago honorarios profesionales por la sesión de cuentacuentos de Fernando Saldaña el  día 5 de marzo de 2020 en la Biblioteca José Manuel Caballero Bonald.</t>
  </si>
  <si>
    <t>2020/000486</t>
  </si>
  <si>
    <t>SERVICIO DE CALIBRACIÓN DE EQUIPOS Y APARATOS DEL SERVICIO DE PREVENCIÓN DESTINADO A RECONOCIMIENTOS MÉDICOS</t>
  </si>
  <si>
    <t>2020/000671</t>
  </si>
  <si>
    <t>SERVICIO DE ALQUILER GRUPO ELECTROGENO PARA ACTIVIDADES SANTA JUANA 202. JMD VIVIERO</t>
  </si>
  <si>
    <t>2020/000487</t>
  </si>
  <si>
    <t>Pago honorarios profesionales por la sesión doble de cuentacuentos de Eugenia Manzanera día 18 de febrero de 2020 en la Biblioteca Tomás y Valiente.</t>
  </si>
  <si>
    <t>2020/000483</t>
  </si>
  <si>
    <t>PRESENTACION DEL II EVENTO MONOLOGOS COMEDY LGTB FUENLA DENTRO DE LAS ACTIVIDADES DE LA CONCEJALIA DE FEMINISMO Y DIVERSIDAD</t>
  </si>
  <si>
    <t>2020/000484</t>
  </si>
  <si>
    <t>SERVICIO AMBULANCIAS PARA COBERTURA SANITARIA DE CAMPEONATO NACIONAL DE SELECCIONES AUTONÓMICAS FUTBOL FEMENINO</t>
  </si>
  <si>
    <t>2020/000485</t>
  </si>
  <si>
    <t>Asistencia Técnica soporte técnico para el mantenimiento de la Web Municipal</t>
  </si>
  <si>
    <t>2020/000482</t>
  </si>
  <si>
    <t>ALQUILER Y SUMINISTRO DE DERECHOS Y COPIA EN SOPORTE DVD DE DOS PELÍCULAS para proyectar el día 19 y 25 de marzo EN LAS JORNADAS DE SENSIBILIZACION PARA LA ELIMINACION DE LA DISCRIMINACIÓN RACIAL 2020</t>
  </si>
  <si>
    <t>2020/000672</t>
  </si>
  <si>
    <t>COBERTURA DE LA NECESIDAD  DE DAR RESPUETA A LAS PERSONAS EN EXCLUSION SOCIAL POR EL CIERRE DE COMEDORES SOCIALES Y OTROS RECURSOS</t>
  </si>
  <si>
    <t>2020/000796</t>
  </si>
  <si>
    <t>SERVICIO DE ATENCION PSICOLOGICA A MUJERES EN SITUACION DE DUELO DEL 24 DE MARZO AL 30 DE ABRIL DENTRO DE LAS ACTIVIDADES DE LA CONCEJALIA DE FEMINISMO Y DIVERSIDAD</t>
  </si>
  <si>
    <t>2020/000795</t>
  </si>
  <si>
    <t>FORMACION ESCENICA DEL GRUPO 8 DE MARZO DENTRO DE LOS EVENTOS QUE SE CELEBRAN CON MOTIVO DE LA SEMANA DEL 8 DE MARZO EN LA CONCEJALIA DE FEMINISMO Y DIVERSIDAD</t>
  </si>
  <si>
    <t>2020/000798</t>
  </si>
  <si>
    <t>Administrativo Especial</t>
  </si>
  <si>
    <t>BAR CAFETERÍA DE LA PISCINA MUNICIPAL PARA EL PATRONATO MUNICIPAL DE DEPORTES DEL AYUNTAMIENTO DE FUENLABRADA, DURANTE LA TEMPORADA DE VERANO DEL AÑO 2020.</t>
  </si>
  <si>
    <t>2020/000797</t>
  </si>
  <si>
    <t>SUSTITUCIÓN DE 2 DEPÓSITOS ACUMULADORES DE ACS 1.000 L CADA UNO. POLIDEPORTIVO LORANCA</t>
  </si>
  <si>
    <t>2020/000794</t>
  </si>
  <si>
    <t>SERVICIO DE ALQUILER DE CASTILLOS HINCHABLES Y CAMAS ELASTICAS PARA ACTIVIDADES DEL FESTIVAL DE LA IGUALDAD DE LA CONCEJALIA DE FEMINISMO Y DIVERSIDAD</t>
  </si>
  <si>
    <t>2020/000670</t>
  </si>
  <si>
    <t>TARJETAS DE REGALO PARA EL CERTAMEN CARMEN ALBORCH QUE SE CELEBRA CON MOTIVO DE LOS ACTOS DEL 8 DE MARZO EN LA CONCEJALIA DE FEMINISMO Y DIVERSIDAD</t>
  </si>
  <si>
    <t>2020/000220</t>
  </si>
  <si>
    <t>EMERGENCIA COVID 19 LIMPIEZA ASIDEROS DE LOS CONTENEDORES SOTERRADOS DE FUENLABRADA</t>
  </si>
  <si>
    <t>2020/000793</t>
  </si>
  <si>
    <t>SUMINISTRO DE PRODUCTOS PARA MANUTENCIÓN DE LOS TRABAJADORES PRESENCIALES DEL AYUNTAMIENTO DE FUENLABRADA DURANTE EL ESTADO DE ALARMA.</t>
  </si>
  <si>
    <t>2020/000792</t>
  </si>
  <si>
    <t>EMERGENCIA COVID 19 LIMPIEZA DIARIA DE ASIDEROS DE LOS CONTENEDORES SOTERRADOS DE LA CIUDAD DE FUENLABRADA</t>
  </si>
  <si>
    <t>2020/000791</t>
  </si>
  <si>
    <t>LOTE XIV EPIS 18-7358 LIMPIEZA DE SUPERFICIES Y MOBILIARIO EN EDIFICIOS Y LOCALES</t>
  </si>
  <si>
    <t>2020/000489</t>
  </si>
  <si>
    <t>ADJUDICACIÓN</t>
  </si>
  <si>
    <t>MEMORIA DE INCIDENCIAS A EJECUTAR PARA LA CONSERVACIÓN Y MANTENIMIENTO URBANO DE LAS INFRAESTRUCTURAS DEL MUNICIPIO DE FUENLABRADA - Marzo 2020</t>
  </si>
  <si>
    <t>2020/000807</t>
  </si>
  <si>
    <t>SERVICIO DE PSICOLOGA INFANTIL PARA SEGUNDO TRIMESTRE 2020 EM EL PUNTO CONTRA LA VIOLENCIA DE LA CASA DE LA MUJER EN LA CONCEJALIA DE FEMINISMO Y DIVERSIDAD</t>
  </si>
  <si>
    <t>2020/000806</t>
  </si>
  <si>
    <t>SERVICIO DE PERSONAL TECNICO PARA EVENTO QUE SE REALIZA EN LA SALA EL GRITO DE FUENLABRADA EN LA CONCEJALIA DE FEMINISMO Y DIVERSIDAD</t>
  </si>
  <si>
    <t>2020/000479</t>
  </si>
  <si>
    <t>SUMINISTRO DE TELEFONOS MOVILES CORPORATIVOS PARA TELETRABAJO</t>
  </si>
  <si>
    <t>2020/000804</t>
  </si>
  <si>
    <t>ALQUILER DE MAQUINARIA PARA TRABAJO EN ALTURA PARA ACTUACIÓN DE LUZ CASAL</t>
  </si>
  <si>
    <t>2020/000669</t>
  </si>
  <si>
    <t>AGUA ENVASADA PARA EL CENTRO DE TOXICOMANÍAS. SUMINISTRO ANUAL</t>
  </si>
  <si>
    <t>2020/000805</t>
  </si>
  <si>
    <t>EMERGENCIA COVID 19- SUMINISTRO DE HIPOCLORITO SÓDICO PARA BALDEO E HIDROLIMPIEZA DURANTE  EL ESTADO DE EMERGENCIA DECLARADO, SIENDO POSIBLE LA AMPLIACIÓN DEL CONTRATO SI EL ESTADO DE EMERGENCIA SE ALARGARA</t>
  </si>
  <si>
    <t>2020/000803</t>
  </si>
  <si>
    <t>Campaña publicidad Carnaval 2020 ACTUALIDAD 21</t>
  </si>
  <si>
    <t>2020/000481</t>
  </si>
  <si>
    <t>OTAF - OFICINA TRIBUTARIA AYUNTAMIENTO FUENLABRADA</t>
  </si>
  <si>
    <t>ADAPTACION DE PUESTO DE TRABAJO CON COJÍN LUMBAR Y RATÓN ERGONÓMICO</t>
  </si>
  <si>
    <t>2020/000668</t>
  </si>
  <si>
    <t>SUMINISTRO de material necesario para fabricación de equipamientos sanitario en impresoras 3D.</t>
  </si>
  <si>
    <t>2020/000802</t>
  </si>
  <si>
    <t>reloj inteligente smartwach</t>
  </si>
  <si>
    <t>2020/000801</t>
  </si>
  <si>
    <t>DISCO MOVIL CARNAVAL EN LA JMD VIVERO DE 17,00 A 20,00 HORAS</t>
  </si>
  <si>
    <t>2020/000480</t>
  </si>
  <si>
    <t>SUMINISTRO DE CAZADORA MUJER ACOLCHADA CON GORRO PARA EVENTO 8 DE MARZO EN LA CONCEJALIA DE FEMINISMO Y DIVERSIDAD</t>
  </si>
  <si>
    <t>2020/000667</t>
  </si>
  <si>
    <t>Reparación de motosierras y reposición de cadenas de motosierra.</t>
  </si>
  <si>
    <t>2020/000800</t>
  </si>
  <si>
    <t>Moldes para maletín abre puertas.</t>
  </si>
  <si>
    <t>2020/000799</t>
  </si>
  <si>
    <t>SEÑAL CORAZON EN CHAPA LISA ALUMINIO CON SOPORTE PARA LA CONCEJALIA DE FEMINISMO Y DIVERSIDAD</t>
  </si>
  <si>
    <t>2020/000470</t>
  </si>
  <si>
    <t>Servicio de monitores y coordinadores para talleres y actividades a realizar en el Carnaval de la JMD Vivero (máscaras de animales, máscaras venecianas, elaboración disfraces y baile de carnaval)</t>
  </si>
  <si>
    <t>2020/000471</t>
  </si>
  <si>
    <t>SERVICIO de impartición de la formación relativa al laboratorio de instalación de pavimentos y revestimientos ligeros del Proyecto Milma.</t>
  </si>
  <si>
    <t>2020/000237</t>
  </si>
  <si>
    <t>24 BOQUILLAS MULTIDIAMETRO ALCOHOLIMETRO</t>
  </si>
  <si>
    <t>2020/000757</t>
  </si>
  <si>
    <t>ELABORACION DE LONAS PARA LOS ACTOS QUE SE CELEBRAN EL 7 DE MARZO 2020 INCLUYE MONTAJE EN LA PLAZA DE LA CONSTITUCION DE LA CONCEJALIA DE FEMINISMO Y DIVERSIDAD</t>
  </si>
  <si>
    <t>2020/000635</t>
  </si>
  <si>
    <t>SERVICIO DE ALMACENAJE, MONTAJE Y DESMONTAJE, Y APLICACIÓN DE VINILOS EN PANELES PUBLICITARIOS PARA AULA FUENLABRADA EDICION 2020</t>
  </si>
  <si>
    <t>2020/000636</t>
  </si>
  <si>
    <t>Servicio ambulancias para cobertura sanitaria MARCHA CONTRA EL ACOSO ESCORLAR. 30.01.2020</t>
  </si>
  <si>
    <t>2020/000085</t>
  </si>
  <si>
    <t>REPARACION ROBOT SERIE T013-116851 MODELO TOPLINER</t>
  </si>
  <si>
    <t>2020/000084</t>
  </si>
  <si>
    <t>Suministro, mantenimiento y conservación de botellas de oxígeno medicinal</t>
  </si>
  <si>
    <t>2020/000086</t>
  </si>
  <si>
    <t>ACTUACION DE TITERES DE CALLE "EL PAIS DE LA IGUALDAD" A REALIZAR DENTRO DE LAS ACTIVIDADES EN CONMEMORACION DEL 8 DE MARZO 2020 DE LA CONCEJALIA DE FEMINISMO Y DIVERSIDAD</t>
  </si>
  <si>
    <t>2020/000236</t>
  </si>
  <si>
    <t>SUMINISTRO DE SEGURO DE CANCELACIÓN DE LAS ACTUACIONES MUSICALES DE &amp;#8220;BROKEN PEACH&amp;#8221; Y &amp;#8220;LUZ CASAL&amp;#8221;</t>
  </si>
  <si>
    <t>2020/000469</t>
  </si>
  <si>
    <t>ACTAS BALONCESTO, FÚTBOL Y BOLETOS SORTEO MARCHA ACOSO</t>
  </si>
  <si>
    <t>2020/000083</t>
  </si>
  <si>
    <t>SUMINISTRO IMPRESORA 3Dx1 PARA COLABORACION CON AVV VIVERO EN ELABORACION VISERAS PROTECCION CONTRA COVID-19</t>
  </si>
  <si>
    <t>2020/000929</t>
  </si>
  <si>
    <t>ACTUACION EN CONCIERTO DE LA ARTISTA SORAYA EL 12 DE JUNIO 2020 DENTRO DE LAS ACTIVIDADES DE LA CONCEJALIA DE FEMINISMO Y DIVERSIDAD</t>
  </si>
  <si>
    <t>2020/000758</t>
  </si>
  <si>
    <t>MATERIAL NECESARIO PARA TALLER DE TEATRO.</t>
  </si>
  <si>
    <t>2020/000930</t>
  </si>
  <si>
    <t>Servicio de recogida y gestión de residuos biosanitarios</t>
  </si>
  <si>
    <t>2020/000087</t>
  </si>
  <si>
    <t>SERVICIO de Inserción de Publicidad Campaña Institucional FUENBECAS en ACTUALIDAD 21.</t>
  </si>
  <si>
    <t>2020/000928</t>
  </si>
  <si>
    <t>SERVICIO de Inserción de Publicidad para los actos del 8 de Marzo, Día Internacional de la Mujer en ACTUALIDAD 21.</t>
  </si>
  <si>
    <t>2020/000637</t>
  </si>
  <si>
    <t>Pago honorarios profesionales por la sesión de cuentacuentos de Pilar Adón el 26 de marzo de 2020 en la Sala A del Centro de Arte Tomás y Valiente.</t>
  </si>
  <si>
    <t>2020/000239</t>
  </si>
  <si>
    <t>Suscripción programa de fotografía Photoshop y LightRoom</t>
  </si>
  <si>
    <t>2020/000091</t>
  </si>
  <si>
    <t>2020/000238</t>
  </si>
  <si>
    <t>Función GENERACIONES, FLAMENCO POR LA IGUALDAD en el Teatro Josep Carreras el 2 de febrero de 2020.</t>
  </si>
  <si>
    <t>2020/000090</t>
  </si>
  <si>
    <t>Papel Secamanos para cuarto de P30 de Policía Local</t>
  </si>
  <si>
    <t>2020/000088</t>
  </si>
  <si>
    <t>Ciclo de 6 Conciertos Didácticos y 1 Toca la Música HOMENAJE A BERNSTEIN interpretado por Cuarteto Touches</t>
  </si>
  <si>
    <t>2020/000089</t>
  </si>
  <si>
    <t>CUBOS 2 RUEDAS DE 360 LITROS DE COLOR VERDE, PARA ENTREGAR A LOS JARDINEROS Y QUE NO DEPOSITEN RESTOS VEGETALES EN LA VIAS PUBLICAS DE FUENLABRADA</t>
  </si>
  <si>
    <t>2020/000927</t>
  </si>
  <si>
    <t>ENVIADO A SV. DE CONTRATACIÓN</t>
  </si>
  <si>
    <t>Materiales para la conexión WIFI en el Centro Cultural la Paz según presupuesto adjunto</t>
  </si>
  <si>
    <t>2020/000926</t>
  </si>
  <si>
    <t>PEDIDO DE MATERIAL DE FERRETERIA PARA EL CENTRO TOMÁS Y VALIENTE</t>
  </si>
  <si>
    <t>2020/000756</t>
  </si>
  <si>
    <t>Realización y montaje de 10 videos de 3´para la promoción cultural de Fuenlabrada.</t>
  </si>
  <si>
    <t>2020/000925</t>
  </si>
  <si>
    <t>SUMINISTRO DE MATERIAL SANITARIO PARA EL SERVICIO DE PREVENCIÓN: TERMÓMETROS INFRARROJOS</t>
  </si>
  <si>
    <t>2020/000924</t>
  </si>
  <si>
    <t>SERVICIO de Inserción de Publicidad para los actos del 8 de Marzo, Día Internacional de la Mujer en Al Cabo de la Calle.</t>
  </si>
  <si>
    <t>2020/000638</t>
  </si>
  <si>
    <t>SUMINISTRO MOBILIARIO: SILLAS</t>
  </si>
  <si>
    <t>2020/000923</t>
  </si>
  <si>
    <t>Función MI AMIGO POLO el 2 de febrero, a las 12 en el ESPACIO JOVEN LA PLAZA y a las 18 en el TEATRO NURIA ESPERT.</t>
  </si>
  <si>
    <t>2020/000092</t>
  </si>
  <si>
    <t>SUMINISTRO MATERIAL FERRETERIA PARA MANTENIMIENTO Y BUEN FUNCIONAMIENTO DE LAS INSTALACIONES, DIVERSAS COMPETICIONES Y ACTIVIDADES DEPORTIVAS</t>
  </si>
  <si>
    <t>2020/000235</t>
  </si>
  <si>
    <t>Refuerzo de sonido para función MRS. DALLOWAY en el Teatro Tomás y Valiente el día 26 de enero 2020</t>
  </si>
  <si>
    <t>2020/000078</t>
  </si>
  <si>
    <t>LOTE XII MATERIAL LIBROS Y MANUALES PARA FCP 2018-19 COD.18/7358</t>
  </si>
  <si>
    <t>2020/000473</t>
  </si>
  <si>
    <t>SUMINISTRO DE ALTAVOZ INALÁMBRICO Y CONTROL REMOTO PARA PRESENTACIONES CONCEJALIA</t>
  </si>
  <si>
    <t>2020/000760</t>
  </si>
  <si>
    <t>LOTE VI MATERIAL HIGIÉNICO PARA MILMA FEDER LABS</t>
  </si>
  <si>
    <t>2020/000233</t>
  </si>
  <si>
    <t>REPARACION MOTOR BOMBA SUMERGIBLE MODELO DL 18D, PARA MANTENIMIENTO INSTALACIONES PISCINAS</t>
  </si>
  <si>
    <t>2020/000234</t>
  </si>
  <si>
    <t>MATERIAL DE PINTURA PARA EL MNTO. DE EDIFICIOS Y COLEGIOS, PARA SUMINISTRAR EN EL ALMACÉN MUNICIPAL</t>
  </si>
  <si>
    <t>2020/000228</t>
  </si>
  <si>
    <t>MATERIAL DE OBRAS PARA EL MNTO. DE EDIFICIOS Y COLEGIOS, PARA SUMINISTRAR EN EL ALMACÉN MUNICIPAL</t>
  </si>
  <si>
    <t>2020/000230</t>
  </si>
  <si>
    <t>CAMISETAS CAMPAÑA SOLIDARIA IX MUESTRA SOLIDARIA DE BAILE TÚ SÍ QUE BAILAS: BAILAMOS POR FUENLABRADA</t>
  </si>
  <si>
    <t>2020/000079</t>
  </si>
  <si>
    <t>Material para Taller de Pintura Loranca</t>
  </si>
  <si>
    <t>2020/000229</t>
  </si>
  <si>
    <t>PLACA CONMEMORATIVA METACRILATO 60X40 PARA EXTERIOR "PABELLON DEPORTIVO CAROLINA GARCIA"</t>
  </si>
  <si>
    <t>2020/000080</t>
  </si>
  <si>
    <t>CONTABILIDAD, INCORPORANDO DOCUMENTACIÓN</t>
  </si>
  <si>
    <t>MATERIAL DE FERRETERÍA PARA EL MNTO. DE EDIFICIOS Y COLEGIOS, PARA SUMINISTRAR EN EL ALMACÉN MUNICIPAL.</t>
  </si>
  <si>
    <t>2020/000231</t>
  </si>
  <si>
    <t>LOTE IX MATERIAL DE PAPELERIA Y AFINES PARA FCP 2018-19 COD.18/7358</t>
  </si>
  <si>
    <t>2020/000472</t>
  </si>
  <si>
    <t>Pago honorarios profesionales por la sesión de cuentacuentos de Antonio Muñoz Molina el 27 de febrero de 2020 en la Sala A del Centro de Arte Tomás y Valiente.</t>
  </si>
  <si>
    <t>2020/000232</t>
  </si>
  <si>
    <t>ARREGLO MOQUETA TEATRO CTRO. CÍVICO VÍVERO EL 18 DE FEBRERO DE 2020.</t>
  </si>
  <si>
    <t>2020/000224</t>
  </si>
  <si>
    <t>MATERIAL DE CALEFACCIÓN PARA EL MNTO. DE EDIFICIOS Y COLEGIOS, PARA SUMINISTRAR EN EL ALMACÉN MUNICIPAL</t>
  </si>
  <si>
    <t>2020/000223</t>
  </si>
  <si>
    <t>SUMINISTRO  DE DOS MUELLES RETENEDORES PARA PUERTAS BIBLIOTECA ANTONIO MACHADO</t>
  </si>
  <si>
    <t>2020/000225</t>
  </si>
  <si>
    <t>MATERIAL DE CARPINTERÍA PARA EL MNTO. DE EDIFICIOS Y COLEGIOS, PARA SUMINISTRAR EN EL ALMACÉN MUNICIPAL</t>
  </si>
  <si>
    <t>2020/000227</t>
  </si>
  <si>
    <t>SERVICIO de impartición de la formación de Diseño y Programación Web del proyecto MILMA.</t>
  </si>
  <si>
    <t>2020/000226</t>
  </si>
  <si>
    <t>SERVICIO de Inserción de Publicidad para los actos del 8 de Marzo, Día Internacional de la Mujer en Gente Madrid.</t>
  </si>
  <si>
    <t>2020/000640</t>
  </si>
  <si>
    <t>SERVICIO de impartición de la formación de técnico especialista en logística y almacén del proyecto MILMA.</t>
  </si>
  <si>
    <t>2020/000081</t>
  </si>
  <si>
    <t>Concierto Canciones Desnudas de Palabras el mes de abril de nuestra Escuela Municipal de Música.</t>
  </si>
  <si>
    <t>2020/000639</t>
  </si>
  <si>
    <t>SERVICIO DE PROMOCION DE LA SALUD SEXUAL A TRAVES DE PRUEBAS ANONIMAS Y CONFIDENCIALES EN CONCEJALIA DE FEMINISMO Y DIVERSIDAD PARA LOS MESES DE ABRIL MAYO Y JUNIO 2020</t>
  </si>
  <si>
    <t>2020/000759</t>
  </si>
  <si>
    <t>SERVICIO DE LUDOTECA CON MONITOR DE OCIO Y TIEMPO LIBRE PARA PROGRAMACION JMD.VIVERO</t>
  </si>
  <si>
    <t>2020/000082</t>
  </si>
  <si>
    <t>MONOLOGO QUE SE VA A REALIZAR DENTRO DEL II EDICION DEL COMEDY LGTB FUENLA DE LAS ACTIVIDADES DE LA CONCEJALIA DE FEMINISMO Y DIVERSIDAD</t>
  </si>
  <si>
    <t>2020/000072</t>
  </si>
  <si>
    <t>SERVICIO de Inserción de Publicidad para los actos del 8 de Marzo, Día Internacional de la Mujer en SoydeFuenla.</t>
  </si>
  <si>
    <t>2020/000641</t>
  </si>
  <si>
    <t>Suministro e instalación de placa para Dimmer Strand SL27 en el Teatro Josep Carreras</t>
  </si>
  <si>
    <t>2020/000073</t>
  </si>
  <si>
    <t>CENA PROTOCOLARIA CABALGATA DE REYES 2020.</t>
  </si>
  <si>
    <t>2020/000001</t>
  </si>
  <si>
    <t>LOTE XIII MATERIAL VESTUARIO Y ACCESORIOS PARA MILMA FEDER VARIOS LABS 3ª EDICION</t>
  </si>
  <si>
    <t>2020/000251</t>
  </si>
  <si>
    <t>SUMINISTRO DE PAPELERIA (MALETINES) FUERA DE ACUERDO MARCO PARA PROYECTO VULCANO</t>
  </si>
  <si>
    <t>2020/000455</t>
  </si>
  <si>
    <t>Derechos de autor de LA CULPA devengados en el Teatro Tomás y Valiente el 30 de noviembre 2019</t>
  </si>
  <si>
    <t>2020/000071</t>
  </si>
  <si>
    <t>Herrajes para habilitar un ropero en el CEART.</t>
  </si>
  <si>
    <t>2020/000642</t>
  </si>
  <si>
    <t>CERRADURAS PARA ARMEROS DE POLICIA LOCAL</t>
  </si>
  <si>
    <t>2020/000454</t>
  </si>
  <si>
    <t>Limpieza sótanos Teatros: Nuria Espert, Tomás y Valiente , Josep Carreras y local C/Cuzco y traslados de decorados a vertedero.</t>
  </si>
  <si>
    <t>2020/000250</t>
  </si>
  <si>
    <t>SERVICIO de Inserción de Publicidad para los actos del 8 de Marzo, Día Internacional de la Mujer en Vivir Ediciones.</t>
  </si>
  <si>
    <t>2020/000643</t>
  </si>
  <si>
    <t>SUMINISTRO MATERIAL DE AUDIO PARA CONCEJALIA</t>
  </si>
  <si>
    <t>2020/000751</t>
  </si>
  <si>
    <t>ALQUILER DE INSTRUMENTO MUSICAL PARA ACTUACIÓN DE LUZ CASAL</t>
  </si>
  <si>
    <t>2020/000644</t>
  </si>
  <si>
    <t>Diseño y maquetación del Cultura en Mano Enero-Marzo 2020</t>
  </si>
  <si>
    <t>2020/000074</t>
  </si>
  <si>
    <t>Gestión de Servicios Públicos</t>
  </si>
  <si>
    <t>GESTION SERVICIOS EDUCATIVOS CASA DE NIÑOS PABLO PICASSO</t>
  </si>
  <si>
    <t>2020/000645</t>
  </si>
  <si>
    <t>Pintar la sala A y A1 del CEART para la exposición ARTE URBANO febrero 2020.</t>
  </si>
  <si>
    <t>2020/000453</t>
  </si>
  <si>
    <t>SONORIZACION PREGON CABALGATA DE REYES JMD.VIVERO</t>
  </si>
  <si>
    <t>2020/000002</t>
  </si>
  <si>
    <t>ADQUISICIÓN DE LICENCIA CISCO MDM PARA DISPOSITIVOS MÓVILES</t>
  </si>
  <si>
    <t>2020/000750</t>
  </si>
  <si>
    <t>Realización de una campaña publicitaria en Telemadrid para la Navidad 2019-2020</t>
  </si>
  <si>
    <t>2020/000003</t>
  </si>
  <si>
    <t>SERVICIO DE ALQUILER DE MODULOS PREFABRICADOS PARA EL DISPOSITIVO SANITARIO DE LA FESTIVIDAD LOCAL DE SANTA JUANA (9 DE MARZO DE 2020)</t>
  </si>
  <si>
    <t>2020/000648</t>
  </si>
  <si>
    <t>Sesión doble de cuentacuentos en la Biblioteca Tomás y Valiente el día 1 de diciembre 2020</t>
  </si>
  <si>
    <t>2020/000647</t>
  </si>
  <si>
    <t>SERVICIO de Inserción de Publicidad para los actos del 8 de Marzo, Día Internacional de la Mujer en Ser Madrid Sur.</t>
  </si>
  <si>
    <t>2020/000646</t>
  </si>
  <si>
    <t>SUMINISTRO DE varias chapas, bisagras, protector y cambio de ventana a abatible, para varios edificios y colegios públicos.</t>
  </si>
  <si>
    <t>2020/000255</t>
  </si>
  <si>
    <t>SERVICIO de Inserción de Publicidad para los actos del 8 de Marzo, Día Internacional de la Mujer en Noticias para Municipios.</t>
  </si>
  <si>
    <t>2020/000652</t>
  </si>
  <si>
    <t>MATERIAL PARA CUIDADOS GERIATRICOS PROYECTO MILMA</t>
  </si>
  <si>
    <t>2020/000456</t>
  </si>
  <si>
    <t>SUMINISTRO DE LANAS PARA EL TALLER DE ALTO LIZO DENTRO DE LAS ACTIVIDADES DE LA CONCEJALIA DE FEMINISMO Y DIVERSIDAD</t>
  </si>
  <si>
    <t>2020/000651</t>
  </si>
  <si>
    <t>SERVICIO MEDICO EN PARAJE DE VALDESERRANO Y LORANCA DURANTE LA CELEBRACION DEL 9 DE MARZO (FIESTA LOCAL DE SANTA JUANA).</t>
  </si>
  <si>
    <t>2020/000650</t>
  </si>
  <si>
    <t>SERVICIO de Inserción de Publicidad para los actos del 8 de Marzo, Día Internacional de la Mujer en Fuenlabrada Noticias.</t>
  </si>
  <si>
    <t>2020/000649</t>
  </si>
  <si>
    <t>SERVICIO de impartición de la formación de celador en instituciones sanitarias del proyecto MILMA.</t>
  </si>
  <si>
    <t>2020/000077</t>
  </si>
  <si>
    <t>Pago honorarios profesionales por la sesión doble de cuentacuentos de Eugenia Manzanera el día  15 de octubre de 2020 en la Biblioteca José Manuel Caballero Bonald.</t>
  </si>
  <si>
    <t>2020/000653</t>
  </si>
  <si>
    <t>Asistencia acto entrega premios "Pajarita Azul"</t>
  </si>
  <si>
    <t>2020/000254</t>
  </si>
  <si>
    <t>SUMINISTRO DE FLORES PARA ACTO QUE SE VA A CELEBRAR ENCUENTRO DE HOMBRES EN IGUALDAD DENTRO DE LAS ACTIVIDADES DE LA CONCEJALIA DE FEMINISMO Y DIVERSIDAD</t>
  </si>
  <si>
    <t>2020/000253</t>
  </si>
  <si>
    <t>Rotuladores permanentes azul</t>
  </si>
  <si>
    <t>2020/000075</t>
  </si>
  <si>
    <t>SERVICIOS DE DISEÑO Y REALIZACIÓN DE PROGRAMAS PEDAGÓGICOS Y DESARROLLO DE LOS MISMOS CON VISITAS GUIADAS Y TALLERES DE CREATIVIDAD ESPECIALIZADOS EN LAS EXPOSICIONES DEL CENTRO DE ARTE TOMÁS Y VALIENTE DEL PATRONATO MUNICIPAL DE CULTURA DE FUENLABRA</t>
  </si>
  <si>
    <t>2020/000076</t>
  </si>
  <si>
    <t>RECEPCIONAR</t>
  </si>
  <si>
    <t>LOTE XIV EPIS PARA MILMA FEDER LABS: INSTALACION DE PAVIMENTOS LIGEROS, AYUDANTE DE JARDINERIA Y LOGÍSTICA</t>
  </si>
  <si>
    <t>2020/000252</t>
  </si>
  <si>
    <t>SERVICIO DE 3 AUTOBUSES PARA ASISTIR A LA MANIFESTACION EN MADRID DEL 8 DE MARZO 2020 EN LA CONCEJALIA DE FEMINISMO Y DIVERSIDAD</t>
  </si>
  <si>
    <t>2020/000463</t>
  </si>
  <si>
    <t>LOTE IX PAPELERIA Y AFINES PARA PROYECTO VULCANO 2020</t>
  </si>
  <si>
    <t>2020/000242</t>
  </si>
  <si>
    <t>ASESORAMIENTO COMERCIAL PARA EMPRENSAS DEL MUNICIPIO</t>
  </si>
  <si>
    <t>2020/000754</t>
  </si>
  <si>
    <t>Actualización Software para Topografía Municipal</t>
  </si>
  <si>
    <t>2020/000067</t>
  </si>
  <si>
    <t>Servicio de apoyo en la competición local de gimnasia rítmica individual 26/01/2020</t>
  </si>
  <si>
    <t>2020/000068</t>
  </si>
  <si>
    <t>LOTE IX MATERIAL DE PAPELERIA Y AFINES PARA MILMA FEDER LABS</t>
  </si>
  <si>
    <t>2020/000243</t>
  </si>
  <si>
    <t>PROPUESTA DE ADJUDICACIÓN</t>
  </si>
  <si>
    <t>LOTE X MATERIAL SANITARIO BC LAB AT.SOCIOSANITARIA PROYECTO MILMA</t>
  </si>
  <si>
    <t>2020/000244</t>
  </si>
  <si>
    <t>Reposición de dotación (dosificador de jabón y mango de ducha con flexo) de los camerinos del Teatro el Vivero.</t>
  </si>
  <si>
    <t>2020/000462</t>
  </si>
  <si>
    <t>Honorarios por intervención artística para exposición ARTE URBANO febrero 2020.</t>
  </si>
  <si>
    <t>2020/000459</t>
  </si>
  <si>
    <t>Varios empresarios</t>
  </si>
  <si>
    <t>CONTRATO BASADO EN EL LOTE 2 DEL ACUERDO MARCO PARA SERVICIO DE AGENCIA DE VIAJES PARA LAS ACTIVIDADES DE LOS CENTROS MUNICIPALES DE MAYORES DEL AYUNTAMIENTO DE FUENLABRADA, DIVIDIDO EN 4 LOTES. LOTE 2: EXCURSIONES CON PERNOCTA DE 1 NOCHE.</t>
  </si>
  <si>
    <t>2020/000460</t>
  </si>
  <si>
    <t>PLANIFICACION ORGANIZACION Y DESARROLLO DEL IV ENCUENTRO DE JOVENES POETAS DEL SIGLO XXI DENTRO DE LAS ACTIVIDADES DE LA CONCEJALIA DE FEMINISMO Y DIVERSIDAD</t>
  </si>
  <si>
    <t>2020/000240</t>
  </si>
  <si>
    <t>SERVIDOR CENTRO DE FORMACION</t>
  </si>
  <si>
    <t>2020/000755</t>
  </si>
  <si>
    <t>SERVICIO DE INTERPRETACION PRESENCIAL Y TELEFONICA 2020 PARA EL SERVICIO DE POLICIA LOCAL</t>
  </si>
  <si>
    <t>2020/000461</t>
  </si>
  <si>
    <t>ESTUDIO DE PROPUESTA DE INICIO</t>
  </si>
  <si>
    <t>Mantenimiento señalización vial horizontal de las vías públicas de Fuenlabrada</t>
  </si>
  <si>
    <t>2020/000457</t>
  </si>
  <si>
    <t>Servicio de promoción y fomento del deporte con la difusión de noticias, creación de una agenda deportiva, producción de reportajes de video e inserción de banner en la web fuenlabradanoticias.com para el año 2020</t>
  </si>
  <si>
    <t>2020/000069</t>
  </si>
  <si>
    <t>Adquisición de escáneres para diferentes departamentos del Ayuntamiento</t>
  </si>
  <si>
    <t>2020/000458</t>
  </si>
  <si>
    <t>SUMINISTRO DE 2 PERCHEROS METÁLICOS CON RUEDAS PARA LOS TRAJES DE SUS MAJESTADES LOS REYES MAGOS DE ORIENTE</t>
  </si>
  <si>
    <t>2020/000241</t>
  </si>
  <si>
    <t>SUMINISTRO DE MATERIAL DE PAPELERIA PARA TALLER QUE SE VA A CELEBRAR EL 7 DE MARZO 2020 EN EL CENTRO 8 DE MARZO DE FUENLABRADA DE ARTES ESCENICAS</t>
  </si>
  <si>
    <t>2020/000654</t>
  </si>
  <si>
    <t>500 dispensadores de solución hidroalcoholica para higiene de manos</t>
  </si>
  <si>
    <t>2020/000753</t>
  </si>
  <si>
    <t>CASCOS DE SEGURIDAD DE MOTOCICLETA</t>
  </si>
  <si>
    <t>2020/000655</t>
  </si>
  <si>
    <t>SERVICIO DE REVISIÓN PERIÓDICA OFICIAL DE LAS LÍNEAS DE VIDA DEL TALLER MECÁNICO</t>
  </si>
  <si>
    <t>2020/000468</t>
  </si>
  <si>
    <t>APROBAR EXPEDIENTE</t>
  </si>
  <si>
    <t>SERVICIO DE TALLERES PARA ADOLESCENTES (LIFESTYLE)</t>
  </si>
  <si>
    <t>2020/000467</t>
  </si>
  <si>
    <t>INAUGURACIÓN CAMPO DE FÚTBOL &amp;#8220;IRENE FERRERAS&amp;#8221;</t>
  </si>
  <si>
    <t>2020/000466</t>
  </si>
  <si>
    <t>Pago honorarios profesionales por la doble sesión de cuentacuentos de Laura Escuela los días 6 de octubre de 2020 en la Biblioteca Tomás y Valiente y el día 26 de noviembre de 2020 en la Biblioteca José Manuel Caballero Bonald.</t>
  </si>
  <si>
    <t>2020/000656</t>
  </si>
  <si>
    <t>REPRESENTACION DE LA OBRA "FEMINISMO PARA TORPES" EN LA CASA DE LA MUSICA DE FUENLABRADA DENTRO DE LAS ACTIVIDADES DE LA CONCEJALIA DE FEMINISMO Y DIVERSIDAD</t>
  </si>
  <si>
    <t>2020/000752</t>
  </si>
  <si>
    <t>SUMINISTRO DE MATERIAL PARA EL SERVICIO DE PREVENCIÓN</t>
  </si>
  <si>
    <t>2020/000657</t>
  </si>
  <si>
    <t>CONFERENCIA SOBRE EL IMPACTO DE LA RELIGION SOBRE LOS DERECHOS DE LA MUJER EN LAS SOCIEDADES ACTALES DE LAS ACTIVIDADES DE LA CONCEJALIA DE FEMINISMO Y DIVERSIDAD</t>
  </si>
  <si>
    <t>2020/000249</t>
  </si>
  <si>
    <t>SERVICIO DE TREN TURISTICO PARA PROGRAMACION DE SANTA JUANA</t>
  </si>
  <si>
    <t>2020/000248</t>
  </si>
  <si>
    <t>Renovación de diferentes dominios del Ayuntamiento</t>
  </si>
  <si>
    <t>2020/000245</t>
  </si>
  <si>
    <t>SERVICIO DE INSTALACION DE ESCENARIO LAYHER DE 14 X 10 M CON CUBIERTA KEDDER XL Y PLATAFORMA ELEVADORA A 1,80 MTS MONTAJE Y DESMONTAJE Y TRANSPORTE DESDE BARRO EN PONTEVEDRA A FUENLABRADA PARA ACTUACIÓN EN CONCIERTO DE LUZ CASAL Y MARCHA 6 MARZO 2020</t>
  </si>
  <si>
    <t>2020/000465</t>
  </si>
  <si>
    <t>EJECUCIÓN, INCORPORANDO DOCUMENTACIÓN</t>
  </si>
  <si>
    <t>LOTE XI MATERIAL COMPONENTES INFORMÁTICOS PARA GJ CHINO BÁSICO EN ACTIVIDADES DE VENTA Y TURISMO</t>
  </si>
  <si>
    <t>2020/000070</t>
  </si>
  <si>
    <t>LOTE XII LIBROS Y MANUALES VARIOS BC LAB PROYECTO MILMA</t>
  </si>
  <si>
    <t>2020/000246</t>
  </si>
  <si>
    <t>BOTELLAS DE AGUA 0,5L.</t>
  </si>
  <si>
    <t>2020/000464</t>
  </si>
  <si>
    <t>PORTES DE VALLAS PARA LA REALIZACIÓN DEL CAMPEONATO DE MADRID DE FÉMINAS, ELITE Y SUB 23 DE FUENLABRADA</t>
  </si>
  <si>
    <t>2020/000247</t>
  </si>
  <si>
    <t>Función EL INFORME H en el Teatro Josep Carreras el día 29 de marzo 2020</t>
  </si>
  <si>
    <t>2020/000443</t>
  </si>
  <si>
    <t>PRESUPUESTO MATERIAL BACKLINE ( contrabajo y amplificador guitarra Fender Hot Deluxe) NECESARIO PARA ACTUACION DE PRESENTACIÓN DEL TEATRO AITANA SÁNCHEZ GIJÓN.</t>
  </si>
  <si>
    <t>2020/000263</t>
  </si>
  <si>
    <t>Derechos de autor función PERFECTOS DESCONOCIDOS del 22 de noviembre de 2019 en el Teatro Josep Carreras.</t>
  </si>
  <si>
    <t>2020/000619</t>
  </si>
  <si>
    <t>PAGO A JUSTIFICAR: Actuación de CARMEN LINARES en el Teatro Tomás y Valiente el día 1 de febrero 2020</t>
  </si>
  <si>
    <t>2020/000107</t>
  </si>
  <si>
    <t>ACTUACIÓN DE MAGIA: CARLOS ADRIANO</t>
  </si>
  <si>
    <t>2020/000444</t>
  </si>
  <si>
    <t>PROYECTO DE ACOMPAÑAMIENTO Y ORIENTACION EN EL CAMINO A LA INSERCIÓN LABORAL DE MUJERES EN RIESGO DE EXCLUSION SOCIAL.</t>
  </si>
  <si>
    <t>2020/000265</t>
  </si>
  <si>
    <t>Compra de Memorias USB para grabación de Carnaval 2020</t>
  </si>
  <si>
    <t>2020/000264</t>
  </si>
  <si>
    <t>Función ESTA NOCHE NO ESTOY PARA NADIE en el Teatro Josep Carreras el 9 de febrero de 2020.</t>
  </si>
  <si>
    <t>2020/000106</t>
  </si>
  <si>
    <t>PAGO A JUSTIFICAR: Concierto de ISRAEL FERNÁNDEZ en las Jornadas Flamencas de Fuenlabrada el día 2 de febrero 2020</t>
  </si>
  <si>
    <t>2020/000105</t>
  </si>
  <si>
    <t>SEGURO DE ACCIDENTES PARA ALUMNOS DE LOS CURSOS DE SEGURIDAD VIAL</t>
  </si>
  <si>
    <t>2020/000620</t>
  </si>
  <si>
    <t>DESFIBRILADOR PHILIPS HS1</t>
  </si>
  <si>
    <t>2020/000111</t>
  </si>
  <si>
    <t>LOTE 13 VESTUARIO (CATALOGO) FCP18/7359 AT.SOCIOSANITARIA A PERSONAS DEPENDIENTES EN DOMICILIO</t>
  </si>
  <si>
    <t>2020/000445</t>
  </si>
  <si>
    <t>CONTRATACIÓN ESPECTACULO PARA LA II CELEBRACIÓN DE BODAS DE ORO DE CENTROS DE MAYORES</t>
  </si>
  <si>
    <t>2020/000110</t>
  </si>
  <si>
    <t>SUMINISTRO DE MATERIALES Y REPUESTOS, ASÍ COMO REPARACIONES ESPECÍFICAS PUNTUALES, NECESARIAS PARA EL MANTENIMIENTO Y REPARACIÓN DE LOS EQUIPOS Y MÁQUINAS HIDRÁULICO-NEUMÁTICAS, QUE EQUIPAN LOS VEHÍCULOS MUNICIPALES.</t>
  </si>
  <si>
    <t>2020/000763</t>
  </si>
  <si>
    <t>Función de ILUSIONARTE del mago RIVERSON el 9 de febrero, a las 12 en el ESPACIO JOVEN LA PLAZA  y a las 18 en el TEATRO NURIA ESPERT.</t>
  </si>
  <si>
    <t>2020/000109</t>
  </si>
  <si>
    <t>Función ALADINO el 29 de marzo de 2020.</t>
  </si>
  <si>
    <t>2020/000446</t>
  </si>
  <si>
    <t>SUMINISTRO CORRESPONDIENTE AL GRUPO DE BIENES DE PRODUCTOS DE CELULOSA PARA LA HIGIENE Y PRODUCTOS DE HIGIENE Y CUIDADO PERSONAL; RELATIVO AL SISTEMA DE CONTRATACIÓN CENTRALIZADA DE BIENES Y SERVICIOS DE LA JUNTA CENTRAL DE COMPRAS DE LA COMUNIDAD DE</t>
  </si>
  <si>
    <t>2020/000266</t>
  </si>
  <si>
    <t>PAGO A JUSTIFICAR: Concierto de DANI DE MORÓN en el Teatro Tomás y Valiente para la XXXVI Jornadas Flamencas de Fuenlabrada el día 2 de febrero 2020</t>
  </si>
  <si>
    <t>2020/000108</t>
  </si>
  <si>
    <t>SUMINISTRO DE BARRO REFRACTARIO PARA ELABORACION DE FIGURAS PARA ACTOS DEL 8 DE MARZO QUE TIENEN LUGAR EN LA CONCEJALIA DE FEMINISMO Y DIVERSIDAD</t>
  </si>
  <si>
    <t>2020/000267</t>
  </si>
  <si>
    <t>Autobús 63 plazas al Centro Cultural La Villa de Madrid para salida cultural de la Universidad Popular el día 26 de febrero 2020</t>
  </si>
  <si>
    <t>2020/000447</t>
  </si>
  <si>
    <t>II edición celebración bodas de oro 2020</t>
  </si>
  <si>
    <t>2020/000103</t>
  </si>
  <si>
    <t>ILUMINACION QUE SE REALIZA EN EL CENTRO DE LA IGUALDAD DE FUENLABRADA EN LA CONCEJALIA DE FEMINISMO Y DIVERSIDAD CON MOTIVO DE LOS ACTOS CENTRALES DEL 8 DE MARZO</t>
  </si>
  <si>
    <t>2020/000626</t>
  </si>
  <si>
    <t>Impresión copias Memoria de Intervenciones 2019</t>
  </si>
  <si>
    <t>2020/000768</t>
  </si>
  <si>
    <t>Gel hidroalcohólico</t>
  </si>
  <si>
    <t>2020/000767</t>
  </si>
  <si>
    <t>LANYARD IDENTIFICADOR</t>
  </si>
  <si>
    <t>2020/000625</t>
  </si>
  <si>
    <t>Encuadernación de Libro de Resoluciones de la Presidencia del Organismo Autónomo Patronato Muncipal de Cultura Año 2018 Tomos del 1 al 7</t>
  </si>
  <si>
    <t>2020/000624</t>
  </si>
  <si>
    <t>PRESENTACION DEL EVENTO ENCUENTRO DE HOMBRES EN IGUALDAD PARA EL 27 DE FEBRERO EN EL CC MARIBEL VERDU DE FUENLABRADA EN LA CONCEJALIA DE FEMINISMO Y DIVERSIDAD</t>
  </si>
  <si>
    <t>2020/000623</t>
  </si>
  <si>
    <t>ACTUCIÓN DEL GRUPO MALAMANERA EL 23 DE FEBRERO DE 2020.</t>
  </si>
  <si>
    <t>2020/000257</t>
  </si>
  <si>
    <t>Autobús 55 plazas a Iglesia Nuestra Señora de Guadalupe de Madrid para salida cultural de la Universidad Popular el día 21 de marzo 2020</t>
  </si>
  <si>
    <t>2020/000448</t>
  </si>
  <si>
    <t>Autobús para la Big Band a Villaverde el día 8 de febrero 2020</t>
  </si>
  <si>
    <t>2020/000256</t>
  </si>
  <si>
    <t>LOTE IX MATERIAL PAPELERIA (CATALOGO) PROYECTO MILMA</t>
  </si>
  <si>
    <t>2020/000258</t>
  </si>
  <si>
    <t>Material para Taller Vivir el Arte de la Universidad Popular</t>
  </si>
  <si>
    <t>2020/000259</t>
  </si>
  <si>
    <t>SERVICIO DE AMBULANCIA Y ASISTENCIA MEDICA PARA LA MARCHA DE LAS MUJERES QUE SE CELEBRA EL 6 DE MARZO 2020 UBICADA EN LA PLAZA DE LA CONSTITUCION DE FUENLABRADA EN LA CONCEJALIA DE FEMINISMO Y DIVERSIDAD</t>
  </si>
  <si>
    <t>2020/000449</t>
  </si>
  <si>
    <t>PEDIDO DE MATERIAL DE REPUESTO PARA CALDERAS: GRUPO DE ASPIRACIÓN, MIRILLAS, CINTA Y MANÓMETRO DE EDIFICIOS Y COLEGIOS PÚBLICOS</t>
  </si>
  <si>
    <t>2020/000451</t>
  </si>
  <si>
    <t>LOTE 9 PAPELERIA CURSO FCP18-8152 INGLES B2</t>
  </si>
  <si>
    <t>2020/000450</t>
  </si>
  <si>
    <t>SUMINISTRO de centros florales para el acto homenaje del 11-M de 2020.</t>
  </si>
  <si>
    <t>2020/000621</t>
  </si>
  <si>
    <t>Reparación cámara fotográfica del Taller de Fotografía de la Universidad Popular.</t>
  </si>
  <si>
    <t>2020/000622</t>
  </si>
  <si>
    <t>SERVICIO ASISTENCIA TECNICA PARA LA CASTRACION DE UN CONEJO MACHO ADOPTADO EN EL CENTRO MUNICIPAL DE ANIMALES.</t>
  </si>
  <si>
    <t>2020/000765</t>
  </si>
  <si>
    <t>PAGO A JUSTIFICAR: Actuación de GREGORIO MOYA en el Teatro Tomás y Valiente con motivo de las XXXVI Jornadas Flamencas de Fuenlabrada el día 2 de febrero 2020</t>
  </si>
  <si>
    <t>2020/000104</t>
  </si>
  <si>
    <t>Suministro de 118 catenarias separadoras de cinta rectractil de 2 metros de largo para distintas dependencias municipales</t>
  </si>
  <si>
    <t>2020/000766</t>
  </si>
  <si>
    <t>Servicio de mantenimiento de equipos de intervención 2020.</t>
  </si>
  <si>
    <t>2020/000260</t>
  </si>
  <si>
    <t>Realización varios trabajos de búsqueda, alquiler y preparación de dos instalaciones para exposición ARTE URBANO febrero 2020.</t>
  </si>
  <si>
    <t>2020/000452</t>
  </si>
  <si>
    <t>MATERIAL DE FONTANERÍA PARA EL MNTO. DE EDIFICIOS Y COLEGIOS, PARA SUMINISTRAR EN EL ALMACÉN MUNICIPAL</t>
  </si>
  <si>
    <t>2020/000261</t>
  </si>
  <si>
    <t>Café Literario con Santiago Lorenzo  a celebrar el 16 abril de 2020 en el Centro Cultural Tomás y Valiente.</t>
  </si>
  <si>
    <t>2020/000764</t>
  </si>
  <si>
    <t>MATERIAL DE FONTANERÍA PARA EL DPTO. DE INFRAESTRUCTURAS, PARA SUMINISTRAR EN EL ALMACÉN MUNICIPAL</t>
  </si>
  <si>
    <t>2020/000262</t>
  </si>
  <si>
    <t>Función de la obra LA GOLONDRINA el 8 de febrero en el Teatro Tomás y Valiente.</t>
  </si>
  <si>
    <t>2020/000099</t>
  </si>
  <si>
    <t>Encuadernación Libro Actas JGL 2019</t>
  </si>
  <si>
    <t>2020/000274</t>
  </si>
  <si>
    <t>CALZAS PARA PISCINA</t>
  </si>
  <si>
    <t>2020/000432</t>
  </si>
  <si>
    <t>SERVICIOS AUXILIARES / PRODUCCIÓN Y MONTAJE DIA DEL LIBRO</t>
  </si>
  <si>
    <t>2020/000431</t>
  </si>
  <si>
    <t>Función CONTIGO APRENDI el 15 marzo 2020 en el Teatro Josep Carreras.</t>
  </si>
  <si>
    <t>2020/000430</t>
  </si>
  <si>
    <t>Función obra YOLO el 15 de marzo de 2020 Teatro Tomás y Valiente.</t>
  </si>
  <si>
    <t>2020/000429</t>
  </si>
  <si>
    <t>TALLERES TEMÁTICOS ALICIA EN EL PAÍS DE LAS MARAVILLAS</t>
  </si>
  <si>
    <t>2020/000427</t>
  </si>
  <si>
    <t>CAMBIO DE TARIMA GIMNASIO-SALA DE BAILE DEL  PARQUE  MIRAFLORES</t>
  </si>
  <si>
    <t>2020/000428</t>
  </si>
  <si>
    <t>SERVICIO ACTIVIDADES VARIAS PARA PROGRAMACION SANTA JUANA 2020 EN JMD VIVERO</t>
  </si>
  <si>
    <t>2020/000275</t>
  </si>
  <si>
    <t>SUMINISTRO DE INSTALACIÓN DE UN MEDIDOR DE NIVEL DE COMBUSTIBLE EN EL EDIFICIO DE LA CALLE HONDA DE FUENLABRADA</t>
  </si>
  <si>
    <t>2020/000762</t>
  </si>
  <si>
    <t>SERVICIO DE REVISIÓN DE EQUIPOS DE PROTECCIÓN INDIVIDUAL DE LOS SERVICIOS EXTERIORES DEL AYUNTAMIENTO DE FUENLABRADA</t>
  </si>
  <si>
    <t>2020/000627</t>
  </si>
  <si>
    <t>Función UN DIA EN EL TEATRO el 8 de marzo de 2020.</t>
  </si>
  <si>
    <t>2020/000426</t>
  </si>
  <si>
    <t>Adornos florales presentación Sala de Teatro Aitana Sánchez Gijón.</t>
  </si>
  <si>
    <t>2020/000435</t>
  </si>
  <si>
    <t>SUMINISTRO DE UN VEHÍCULO ELÉCTRICO DE SEGUNDA MANO PARA EL ÁREA DE PREVENCIÓN Y EMERGENCIAS EN EDIFICIOS PÚBLICOS.</t>
  </si>
  <si>
    <t>2020/000434</t>
  </si>
  <si>
    <t>Prevision de Ramos de Flores para Servicio de Tanatorio, de la Residencia Municipal y Centro de Dia de Mayores de Fuenlabrada</t>
  </si>
  <si>
    <t>2020/000098</t>
  </si>
  <si>
    <t>ACTUACIÓN DE LA OBRA DE TITERES : CUENTAME UN CUENTO</t>
  </si>
  <si>
    <t>2020/000433</t>
  </si>
  <si>
    <t>SERVICIO DE 1 TECNICO/A PARA EVENTO DEL 7 DE MARZO PARA COORDINACION DEL PUNTO CONTRA LAS VIOLENCIAS MACHISTAS EN LA CASA DE LA MUSICA</t>
  </si>
  <si>
    <t>2020/000629</t>
  </si>
  <si>
    <t>GESTIÓN ORDEN DE PEDIDO</t>
  </si>
  <si>
    <t>ALQUILER 4 AUTOCARES DÍA DEL ÁRBOL 20 DE MARZO</t>
  </si>
  <si>
    <t>2020/000630</t>
  </si>
  <si>
    <t>REPRESENTACION TEATRAL DE LA OBRA "LA PRINCESA Y EL DRAGON" DENTRO DE LAS ACTIVIDADES QUE SE VAN A REALIZAR CON MOTIVO DEL DIA INTERNACIONAL DE LA MUJER EN LA CONCEJALIA DE FEMINISMO Y DIVERSIDAD</t>
  </si>
  <si>
    <t>2020/000102</t>
  </si>
  <si>
    <t>COMPRAS CONTRATACIÓN SERVICIOS GENERALES</t>
  </si>
  <si>
    <t>REPARACIÓN MULTICOPISTA RICOH GESTETHER 5430 UBICADA EN LA SALA DE REPROGRAFÍA.</t>
  </si>
  <si>
    <t>2020/000631</t>
  </si>
  <si>
    <t>Suministro material infraestructura tráfico</t>
  </si>
  <si>
    <t>2020/000436</t>
  </si>
  <si>
    <t>Material para el Taller de Fotografía de la Universidad Popular.</t>
  </si>
  <si>
    <t>2020/000628</t>
  </si>
  <si>
    <t>Función obra CARSI el 21 de marzo Teatro Tomás y Valiente.</t>
  </si>
  <si>
    <t>2020/000438</t>
  </si>
  <si>
    <t>Suministro de catenaria</t>
  </si>
  <si>
    <t>2020/000761</t>
  </si>
  <si>
    <t>Publicación de un artículo para el I Encuentro Nacional de Trompeta que se celebrará del 7 al 9 de febrero 2020</t>
  </si>
  <si>
    <t>2020/000101</t>
  </si>
  <si>
    <t>ANIMACION DE LA MARCHA POR LA IGUALDAD PARA EL 6 DE MARZO 2020 DENTRO DE LAS ACTIVIDADES DE LA CONCEJALIA DE FEMINISMO Y DIVERSIDAD</t>
  </si>
  <si>
    <t>2020/000437</t>
  </si>
  <si>
    <t>LOTE IX PAPELERIA (CATALOGO) PROYECTO VULCANO</t>
  </si>
  <si>
    <t>2020/000276</t>
  </si>
  <si>
    <t>SUMINISTRO DE CUATRO EQUIPOS MULTIFUNCIONALES MEDIANTE ARRENDAMIENTO FINANCIERO, RENTING, SIN OPCIÓN A COMPRA PARA LOS DEPARTAMENTOS DEL CIFE</t>
  </si>
  <si>
    <t>2020/000100</t>
  </si>
  <si>
    <t>Suscripción Licencias Adobe</t>
  </si>
  <si>
    <t>2020/000268</t>
  </si>
  <si>
    <t>IMPRESION DE LONAS PARA ACTOS DEL 8 DE MARZO DE LA CONCEJALIA DE FEMINISMO Y DIVERSIDAD</t>
  </si>
  <si>
    <t>2020/000633</t>
  </si>
  <si>
    <t>Función CON LAS MANOS EN LA MAGIA del MAGO PABLO ARRAZ el 2 de febrero de 2020 en el Ctro. Cívico Vívero-Hospital.</t>
  </si>
  <si>
    <t>2020/000093</t>
  </si>
  <si>
    <t>Función de DUOMÁGICO el 29 de marzo 2020 en el Centro Cívico Vivero-Hospital</t>
  </si>
  <si>
    <t>2020/000439</t>
  </si>
  <si>
    <t>CONFERENCIA PROSTITUCION PORNOGRAFIA Y FEMINISMO A IMPARTIR 3 DE MARZO 2020 EN EL CENTRO PARA LA IGUALDAD DE FUENLABRADA DE LA CONCEJALIA DE FEMINISMO Y DIVERSIDAD</t>
  </si>
  <si>
    <t>2020/000632</t>
  </si>
  <si>
    <t>Reparación Etapa de Potencia EV1200 de Teatro Tomás y Valiente.</t>
  </si>
  <si>
    <t>2020/000269</t>
  </si>
  <si>
    <t>SUMINISTRO DE PINS METALICOS FORMA PLATAFORMA DE MUJER ESMALTADO 1 TINTA CON BAÑO NIQUEL PARA ACTIVIDAD DE LA CONCEJALIA DE FEMINISMO Y DIVERSIDAD</t>
  </si>
  <si>
    <t>2020/000097</t>
  </si>
  <si>
    <t>Función DIVINAS PALABRAS el 28 de marzo de 2020 Teatro Tomás y Valiente.</t>
  </si>
  <si>
    <t>2020/000440</t>
  </si>
  <si>
    <t>DERECHOS DE AUTOR DE LAS ACTUACIONES QUE SE CELEBRAN EN LA CONCEJALIA DE FEMINISMO Y DIVERSIDAD A LO LARGO DEL AÑO 2020</t>
  </si>
  <si>
    <t>2020/000441</t>
  </si>
  <si>
    <t>SUMINISTRO DE RELOJ DE PARED CON DM CON PLACA PARA ACTO CONMEMORACION 8 DE MARZO EN LA CONCEJALIA DE FEMINISMO Y DIVERSIDAD</t>
  </si>
  <si>
    <t>2020/000442</t>
  </si>
  <si>
    <t>PLACAS LICENCIAS DE ACTIVIDAD</t>
  </si>
  <si>
    <t>2020/000634</t>
  </si>
  <si>
    <t>Billetes AVIÓN DEL COORDINADOR DE PROGRAMACIÓN para la asistencia a la Feria de Teatro FETEN en Gijón el 9 y el 14 de FEBRERO.</t>
  </si>
  <si>
    <t>2020/000095</t>
  </si>
  <si>
    <t>DESFILE DE MODA PARA LA PROMOCIÓN DEL  COMERCIO DE LA CIUDAD</t>
  </si>
  <si>
    <t>2020/000270</t>
  </si>
  <si>
    <t>Botellas de agua 0,5 litros para Teatro Tomás y Valiente y Josep Carreras</t>
  </si>
  <si>
    <t>2020/000096</t>
  </si>
  <si>
    <t>Reparación micrófono SENNHEISER E914 INALAMBRICO de Teatro Tomás y Valiente.</t>
  </si>
  <si>
    <t>2020/000271</t>
  </si>
  <si>
    <t>Encuadernación de Resoluciones del Presidente de la OTAF. Año 2019 en Geltex Azul</t>
  </si>
  <si>
    <t>2020/000272</t>
  </si>
  <si>
    <t>SUMINISTRO DE 27 PLACAS CONMEMORATIVA PARA LA CARRERA CONTRA EL ACOSO ESCOLAR</t>
  </si>
  <si>
    <t>2020/000094</t>
  </si>
  <si>
    <t>Actualización Programa FacturaPlus ELITE para el almacén Municipal</t>
  </si>
  <si>
    <t>2020/000273</t>
  </si>
  <si>
    <t>202005 COMPRA GASÓLEO C PARA CALEFACCIÓN EN DEPENDENCIAS MUNICIPALES</t>
  </si>
  <si>
    <t>2020/000899</t>
  </si>
  <si>
    <t>Diseño de catálogo, tríptico, invitación y hoja de Sala para exposición de XANA ABREU en Sala B del CEART.</t>
  </si>
  <si>
    <t>2020/000283</t>
  </si>
  <si>
    <t>Test de detección Covid Residencia</t>
  </si>
  <si>
    <t>2020/000898</t>
  </si>
  <si>
    <t>SERVICIO DE ASESORES DEL TRIBUNAL CALIFICADOR PARA LA PROVISIÓN DE 3 PLAZAS DE BOMBERO CONDUCTOR: PRUEBA FÍSICA</t>
  </si>
  <si>
    <t>2020/000023</t>
  </si>
  <si>
    <t>CUATRO DOSIFICADORES DE JABON PARA ASEOS FEMENINO Y MASCULINO PARA INSTALAR EN CSS AVD. DEL HOSPITAL, 2 JMD VIVERO-HOSPITAL-UNIVERSIDAD</t>
  </si>
  <si>
    <t>2020/000740</t>
  </si>
  <si>
    <t>ACEPTACIÓN DE FACTURA</t>
  </si>
  <si>
    <t>2020/ 254. MADRID VALLADOLID MADRID 4 PAX 04/02FELIPE PINEL RICARDO IZQUIERDO ANA MARIA PEREZOLGA RINCONUT LA0002950 OG LA0002934 OC 
LA0002941</t>
  </si>
  <si>
    <t>2020/000254/FACT1</t>
  </si>
  <si>
    <t>Derechos de autor a la SGAE por las actuaciones celebradas con motivo del Carnaval 2020</t>
  </si>
  <si>
    <t>2020/000618</t>
  </si>
  <si>
    <t>2020/ 104. Actuación Teatro Tomás y Valiente de Fuenlabrada con mot¡vo 
de las XXXVI Jornadas Flamencas de Fuenlabrada, en fecha 
02102t?020</t>
  </si>
  <si>
    <t>2020/000104/FACT1</t>
  </si>
  <si>
    <t>Honorarios Xana Abreu por la realización de textos para el catálogo en Sala B del CEART.</t>
  </si>
  <si>
    <t>2020/000284</t>
  </si>
  <si>
    <t>SUMINISTRO DE LIBROS PARA ACTO QUE VAN A CELEBRAR EL DIA 7 DE MARZO 2020 EL GRUPO DE ARTES ESCENICAS EN EL CENTRO PARA LA IGUALDAD 8 DE MARZO DE FUENLABRADA</t>
  </si>
  <si>
    <t>2020/000617</t>
  </si>
  <si>
    <t>Adquisición de mobiliario para las salas de reuniones del Ayuntamiento de Fuenlabrada</t>
  </si>
  <si>
    <t>2020/000900</t>
  </si>
  <si>
    <t>SERVICIO DE REPARACIÓN ANUAL DE SOPLADORAS ELÉCTRICAS DEL SERVICIO DE LIMPIEZA VIARIA. EL TRASLADO DE LOS AVISOS DE REPARACIÓN LO REALIZA EL TALLER MECANICO.</t>
  </si>
  <si>
    <t>2020/000025</t>
  </si>
  <si>
    <t>IMPRESOS PARA UTILIZAR EN LOS SERVICIOS  MÉDICOS DEL  PMD</t>
  </si>
  <si>
    <t>2020/000616</t>
  </si>
  <si>
    <t>2020/ 6. DISFRACES PARA CABALGATA DE REYES JMD. VIVERO+12 DISFRACES T 3 DISFRACES DE REYES MAGO Nº OFERTA 19/281219</t>
  </si>
  <si>
    <t>2020/000006/FACT1</t>
  </si>
  <si>
    <t>Servicio de reparación anual de las emisoras de los servicios de Limpieza, recogida, M ambiente y parques y Jardines, no siendo posible prestar este servicio con medios propios municipales</t>
  </si>
  <si>
    <t>2020/000024</t>
  </si>
  <si>
    <t>Campaña publicidad Carnaval 2020 FUENLABRADANOTICIAS</t>
  </si>
  <si>
    <t>2020/000615</t>
  </si>
  <si>
    <t>Insertos publicitarios para promoción actividades CEART y VALEINTE CEART.</t>
  </si>
  <si>
    <t>2020/000282</t>
  </si>
  <si>
    <t>SERVICIO NECROPSIA PEQUEÑOS ANIMALES</t>
  </si>
  <si>
    <t>2020/000134</t>
  </si>
  <si>
    <t>Arrendamientos de equipos informáticos</t>
  </si>
  <si>
    <t>2020/000281</t>
  </si>
  <si>
    <t>Suministros varios</t>
  </si>
  <si>
    <t>2020/000133</t>
  </si>
  <si>
    <t>Transporte obra Sebastiao Salgado para su exposición en el CEART.</t>
  </si>
  <si>
    <t>2020/000280</t>
  </si>
  <si>
    <t>2020/ 103. 30 Figuras de la Marca Nadal de 23 cm</t>
  </si>
  <si>
    <t>2020/000103/FACT1</t>
  </si>
  <si>
    <t>2020/ 163. FUNDA TACTICA TORNIQUETE P-40</t>
  </si>
  <si>
    <t>2020/000163/FACT1</t>
  </si>
  <si>
    <t>2020/ 60. verificación periodica</t>
  </si>
  <si>
    <t>2020/000060/FACT1</t>
  </si>
  <si>
    <t>2020/182  Moldura 017/9 ( roja ) de  medidas; 1 - 32 x 45 cm. Moldura 622/18 ( azul ) de medidas; 1- 25 x 20 cm. Moldura 025/8 ( Azulina ) de medidas; 1 - 25 x 20 cm. 
Moldura 017/9 ( Roja ) de medidas; 1 - 25 x 20 cm. Moldura 025/4 ( negra ); 1 - 30</t>
  </si>
  <si>
    <t>2020/000182/FACT1</t>
  </si>
  <si>
    <t>2020/145  Alquiler material de sonido para jornadas flamencas Fuenlabrada 2020 - Orden de pedido: 2020/000145</t>
  </si>
  <si>
    <t>2020/000145/FACT1</t>
  </si>
  <si>
    <t>Función de la obra MARIANA PINEDA en el Teatro Tomás y Valiente el día 22 de febrero 2020</t>
  </si>
  <si>
    <t>2020/000132</t>
  </si>
  <si>
    <t>2020/ 211. Adhesivos - Su pedido nº 2020-000211 
Lote adhesivos vinilo ALTO TACK 
para sillas PARTICIPACIÓN CIUDADANA</t>
  </si>
  <si>
    <t>2020/000211/FACT1</t>
  </si>
  <si>
    <t>2020/ 105. Concierto Israel Fernández en las Jornadas Flamencas de Fuenlabrada el 2 de febrero de 2020</t>
  </si>
  <si>
    <t>2020/000105/FACT1</t>
  </si>
  <si>
    <t>SOLICITUD TARJETAS DE VISITA IMLS</t>
  </si>
  <si>
    <t>2020/000277</t>
  </si>
  <si>
    <t>2020/135  CORONA FUNERARIA</t>
  </si>
  <si>
    <t>2020/000135/FACT1</t>
  </si>
  <si>
    <t>Función de EL INCREÍBLE MAGO CACAHUETE el 16 de febrero de 2020 en el Ctro. Cívico Vivero-Hospital.</t>
  </si>
  <si>
    <t>2020/000129</t>
  </si>
  <si>
    <t>TRADUCCIÓN TEXTOS EN PORTUGUES, ESPAÑOL E INGLES DE LA ARTISTA XANA ABREU EN SALA B DEL CEART.</t>
  </si>
  <si>
    <t>2020/000278</t>
  </si>
  <si>
    <t>2020/ 36  MANGUERA ASPIRACION ID 76,2MM 3,7MTS -</t>
  </si>
  <si>
    <t>2020/000036/FACT1</t>
  </si>
  <si>
    <t>SUMINISTRO DE CENTRO DE FLORES POR NACIMIENTO DE HIJOS DE EMPLEADOS MUNICIPALES</t>
  </si>
  <si>
    <t>2020/000130</t>
  </si>
  <si>
    <t>2020/ 43. PAPEL FOTOCOPIADORA DIN4  BLANCO SAMBA P/500 H</t>
  </si>
  <si>
    <t>2020/000043/FACT1</t>
  </si>
  <si>
    <t>MANTENIMIENTO Y COSTE DE COPIAS EN MÁQUINAS COPIADORAS EN CASA DE LA JUVENTUD, SS AVDA. HISPANIDAD Y JMD EL ARROYO</t>
  </si>
  <si>
    <t>2020/000131</t>
  </si>
  <si>
    <t>Photocall( POPUP TEXTIL 4X3 (3.05X2.295M) INCLUIDA GRÁFICA TEXTIL CON VELCRO)</t>
  </si>
  <si>
    <t>2020/000279</t>
  </si>
  <si>
    <t>BATERÍAS DE APERTURA DE LAS PUERTAS AUTOMÁTICAS DE ACCESO AL CIFE</t>
  </si>
  <si>
    <t>2020/000901</t>
  </si>
  <si>
    <t>MANTENIMIENTO PLEGADORA Y PLOTER URBANISMO Y COPIAS EXTRAS PLOTER 2020</t>
  </si>
  <si>
    <t>2020/000127</t>
  </si>
  <si>
    <t>SUMINISTRO DE SEGURO DE RESPONSABILIDAD CIVIL VOLUNTARIADO DE MARCHA POR LA IGUALDAD 2020</t>
  </si>
  <si>
    <t>2020/000614</t>
  </si>
  <si>
    <t>MANTENIMIENTO Y COPIAS MÁQUINAS COPIADORAS EN BOLSA DE VIVIENDA JOVEN</t>
  </si>
  <si>
    <t>2020/000128</t>
  </si>
  <si>
    <t>PEDIDO DE 50 DOSIFICADORES DE JABÓN DE PARED PARA CUBRIR REPOSICIÓN EN EDIFICIOS MUNICIPALES</t>
  </si>
  <si>
    <t>2020/000737</t>
  </si>
  <si>
    <t>2020/ 31  Diferencia contrato mantenimiento equipos riesgos eléctrico año 2019</t>
  </si>
  <si>
    <t>2020/000031/FACT1</t>
  </si>
  <si>
    <t>2020/ 479. SERVICIO DE 1 TECNICO/A PARA ASISTNCIA AL PUNTO CONTRA LA VIOLENCIA MACHISTA EL 15 DE FEBRERO EN LA SALA EL GRITO DE FUENLABRADA EN LAS ACTIVIDADES DE FEMINISMO Y DIVERSIDAD</t>
  </si>
  <si>
    <t>2020/000479/FACT1</t>
  </si>
  <si>
    <t>2020/ 237. Curso de Formación relativa al laboratorio de instalación de pavimentos y revestimientos ligeros del Proyecto Milma.Con 175 Horas de duración</t>
  </si>
  <si>
    <t>2020/000237/FACT1</t>
  </si>
  <si>
    <t>VULCANO -FSE MATERIAL DE PAPELERIA ( TONER Y CARTULINAS)</t>
  </si>
  <si>
    <t>2020/000738</t>
  </si>
  <si>
    <t>2020/ 245. Servicios de renovación de registro de nombre de dominio geográfico (ccTLD) ESPAÑA ayto-fuenlabrada.es, empowerfest.es, empowermusicfest.es, fuenlabr 
ada.es, fuenlabradaparticipa.es, gofuenlago.es</t>
  </si>
  <si>
    <t>2020/000245/FACT1</t>
  </si>
  <si>
    <t>2020/ 154. BIO GER MARINO (40 Garrafas de 25lt) número pedido 2020/000154</t>
  </si>
  <si>
    <t>2020/000154/FACT1</t>
  </si>
  <si>
    <t>2020/393  SERVICIO DE LAVADO - ORDEN DE PEDIDO: Nº 2020/000393. LIMPIEZA DE CARROCERIA DE VEHICULO C.C3 9736FMV. MANCHADO DE PINTURA</t>
  </si>
  <si>
    <t>2020/000393/FACT1</t>
  </si>
  <si>
    <t>2020/ 387. Servicios de renovación de registro de nombre de dominio geográfico (ccTLD) ESPAÑA   forodelasciudades.es</t>
  </si>
  <si>
    <t>2020/000387/FACT1</t>
  </si>
  <si>
    <t>Encuadernación de Resoluciones de la Directora Gerente. Año 2019 en Geltex Azul</t>
  </si>
  <si>
    <t>2020/000739</t>
  </si>
  <si>
    <t>2020/ 164. ALGODÓN NATURAL</t>
  </si>
  <si>
    <t>2020/000164/FACT1</t>
  </si>
  <si>
    <t>2020/ 267. BARRO BEIGE FINO</t>
  </si>
  <si>
    <t>2020/000267/FACT1</t>
  </si>
  <si>
    <t>2020/ 126. E00001/2020 - Titulo de master en Ingieneria de proteccion contra incendios y gestion de emergencias. Alumno Victor Manuel Fernandez de la Cotera</t>
  </si>
  <si>
    <t>2020/000126/FACT1</t>
  </si>
  <si>
    <t>LOTE IX PAPELERIA Y AFINES GARANTIA JUVENIL 18-19: MATERIAL CATÁLOGO PRESENTADO PLATAFORMA</t>
  </si>
  <si>
    <t>2020/000027</t>
  </si>
  <si>
    <t>PEDIDO DE MATERIAL DE FERRTERIA PARA MANTENIMIENTO DE EDIFICIOS Y COLEGIOS PÚBLICOS</t>
  </si>
  <si>
    <t>2020/000026</t>
  </si>
  <si>
    <t>ARTICULOS PUBLICITARIOS FERIA DE ORIENTACION AULA FUENLABRADA 2020 17, 24 Y 26 DE MARZO 2020</t>
  </si>
  <si>
    <t>2020/000735</t>
  </si>
  <si>
    <t>ACTUACIÓN DJ SET DE JAVI SANCHEZ PARA LOS CARNAVALES JÓVENES DEL DISTRITO</t>
  </si>
  <si>
    <t>2020/000289</t>
  </si>
  <si>
    <t>COMPRA DE PAPELERAS CARTON Y PLASTICO 90 MLITROS. PARA RECGIDA SELECTIVA DE PAPEL Y CARTON COLOR AZUL, Y RECOGIDA SELECTIVA DE ENVASES COLOR AMARILLO. SERIGRAFIADAS CON EL ESCUDO DEL AYUNTAMIENTO DE FUENLABRADA Y ECOEMBES EN BLANCO.</t>
  </si>
  <si>
    <t>2020/000895</t>
  </si>
  <si>
    <t>2020/000894</t>
  </si>
  <si>
    <t>Derechos de autor función LEHMAN TRILOGY del 8 de noviembre de 2019 en el Teatro Josep Carreras.</t>
  </si>
  <si>
    <t>2020/000613</t>
  </si>
  <si>
    <t>Desarrollo de aplicación digital para la exposición ARTE URBANO.</t>
  </si>
  <si>
    <t>2020/000290</t>
  </si>
  <si>
    <t>REPUESTOS PARA PERSIANAS, PARA EL MANTENIMIENTO DE EDIFICIOS Y COLEGIOS, PARA SUMINISTRAR EN LA NAVE C/ PICO ALMANZOR</t>
  </si>
  <si>
    <t>2020/000896</t>
  </si>
  <si>
    <t>DISCO MOVIL PARA EL PROGRAMA DE CARNAVAL 2020</t>
  </si>
  <si>
    <t>2020/000288</t>
  </si>
  <si>
    <t>Material de apoyo de sonido para espectáculo FRONTERAS en el Teatro Josep Carreras los días 18,19,20 y 21 de marzo 2020.</t>
  </si>
  <si>
    <t>2020/000736</t>
  </si>
  <si>
    <t>Función LOS CHARLATANES en el Teatro Josep Carreras el 16 de febrero de 2020.</t>
  </si>
  <si>
    <t>2020/000136</t>
  </si>
  <si>
    <t>Botellas de agua para Santa Juana 2020</t>
  </si>
  <si>
    <t>2020/000611</t>
  </si>
  <si>
    <t>EVENTO, II JORNADAS DE LAS MUJERES EMPRENDEDORAS</t>
  </si>
  <si>
    <t>2020/000612</t>
  </si>
  <si>
    <t>CONTRATO PARA LA PRESTACIÓN DE LOS SERVICIOS TÉCNICOS DE SONORIZACIÓN E ILUMINACIÓN PARA EL PATRONATO MUNICIPAL DE CULTURA DEL AYUNTAMIENTO DE FUENLABRADA</t>
  </si>
  <si>
    <t>2020/000897</t>
  </si>
  <si>
    <t>2020/ 116  ALQUILER MATERIAL DE SONIDO DEL 30 DE ENERO AL 2 DE FEBRERO DE 2020 PARA "JORNADAS FLAMENCAS" EN FUENLABRADA.</t>
  </si>
  <si>
    <t>2020/000116/FACT1</t>
  </si>
  <si>
    <t>ACTUACIÓN DE ARTISTAS DEL GREMIO GUATEQUE PARA PEQUES PARA EL PROGRAMA DE CARNAVAL 2020</t>
  </si>
  <si>
    <t>2020/000286</t>
  </si>
  <si>
    <t>2020/ 177  202001 - Sesiones de formación en género de apoyo a usuarioas de los talleres en el mes de enero de 2020</t>
  </si>
  <si>
    <t>2020/000177/FACT1</t>
  </si>
  <si>
    <t>2020/ 34. IMPERDIBLES PLATEADOS DE METAL NIQUELADO</t>
  </si>
  <si>
    <t>2020/000034/FACT1</t>
  </si>
  <si>
    <t>SUMINISTRO DE CORONAS DE FLORES POR FALLECIMIENTO DE EMPLEADOS MUNICIPALES Y FAMILIARES DE ESTOS</t>
  </si>
  <si>
    <t>2020/000135</t>
  </si>
  <si>
    <t>2020/ 23. Oposiciones Bombero Conductor. 12 jueces</t>
  </si>
  <si>
    <t>2020/000023/FACT1</t>
  </si>
  <si>
    <t>EXAMINACIÓN DEL ALUMNADO CERTIFICADO OFICIAL CURSO 18/8151 INGLÉS B1, GARANTÍA JUVENIL 2018-2019</t>
  </si>
  <si>
    <t>2020/000732</t>
  </si>
  <si>
    <t>CONFERENCIA SOBRE LA REVOLUCION MASCULINA A CARGO DE OCTAVIO SALAZAR BENITEZ DENTRO DEL ACTO DE ENCUENTRO DE HOMBRES EN IGUALDAD EN LA CONCEJALIA DE FEMINISMO Y DIVERSIDAD</t>
  </si>
  <si>
    <t>2020/000287</t>
  </si>
  <si>
    <t>2020/ 57. COLOCAR LAVADORA EN BANCADA Y PROBAR FUNCIONAMIENTO: KILOMETROS</t>
  </si>
  <si>
    <t>2020/000057/FACT1</t>
  </si>
  <si>
    <t>Pago de cuota del año 2020 de la Coral de la Escuela de Música para la Federación Coral de Madrid.</t>
  </si>
  <si>
    <t>2020/000733</t>
  </si>
  <si>
    <t>2020/ 209. 27/02 CORDOBA MADRID 1 PAX + 1 IDVAVDA DE LAS PROVINCIAS A.D OCTAVIO SALAZARUT LA0003096 OG LA0002934 OC LA0002941</t>
  </si>
  <si>
    <t>2020/000209/FACT1</t>
  </si>
  <si>
    <t>Alquiler aseos químicos para Santa Juana 2020: 10 módulos + 2 minusválidos. Entrega por la mañana a primera hora y retirar máximo antes de las 12:00 día siguiente. Valdeserrano 9-3-2020</t>
  </si>
  <si>
    <t>2020/000610</t>
  </si>
  <si>
    <t>2020/ 75. ROTULADOR PERMANENTE ARTLINE EK-70 AZUL</t>
  </si>
  <si>
    <t>2020/000075/FACT1</t>
  </si>
  <si>
    <t>2020/000088  SECAMANOS</t>
  </si>
  <si>
    <t>2020/000088/FACT1</t>
  </si>
  <si>
    <t>2020/ 53. 4 personas, Vuelos ida/vuelta Madrid-Frankfourt, 26-27 de enero de 2020, 4 habitaciones individuales con desayuno, asistencia a Christmasworld Frankfourt 
2020</t>
  </si>
  <si>
    <t>2020/000053/FACT1</t>
  </si>
  <si>
    <t>El Centro de atención al Drogodependiente necesita la reposición de material fungible sanitario por falta de stock.</t>
  </si>
  <si>
    <t>2020/000734</t>
  </si>
  <si>
    <t>RAMOS FLORES VARIADAS</t>
  </si>
  <si>
    <t>2020/000098/FACT3</t>
  </si>
  <si>
    <t>2020/ 94  Placa cristal con estuche ref.- 4010-2</t>
  </si>
  <si>
    <t>2020/000094/FACT1</t>
  </si>
  <si>
    <t>2020/ 1. CENA REYES MAGOS</t>
  </si>
  <si>
    <t>2020/000001/FACT1</t>
  </si>
  <si>
    <t>2020/000098/FACT4</t>
  </si>
  <si>
    <t>Alquiler de grupos electrógenos para Santa Juana 2020: 1 grupo electrógeno de 80 Kvas (ubicación en explanada derecha, ver con electricistas); 1 grupo electrógeno de 150 Kvas (ubicación junto al escenario, ver con electricistas) Valdeserrano 9-3-2020</t>
  </si>
  <si>
    <t>2020/000609</t>
  </si>
  <si>
    <t>XXXVI JORNADAS FLAMENCAS DE FUENLABRADA DANI DE MORÓN - LUGAR: TEATRO TOMÁS Y VALIENTE  
CALLE LEGANÉS 51 
28945 FUENLABRADA</t>
  </si>
  <si>
    <t>2020/000108/FACT1</t>
  </si>
  <si>
    <t>Actuación de Carmen Linares y grupo con el espectáculo "Cantaora: 40 años de flamenco" el sábado 1 de febrero de 2020 en el Teatro Tomás y Valiente de Fuenlabrada 
(Madrid)</t>
  </si>
  <si>
    <t>2020/000107/FACT1</t>
  </si>
  <si>
    <t>Servicio de Lona para  carpa con motivo del CARNAVAL.</t>
  </si>
  <si>
    <t>2020/000285</t>
  </si>
  <si>
    <t>2020/80  placa conmemorativa - Su pedido nº 2020-000080 Placa conmemorativa aluminio grabado 600 x 350 x 5 mm, montaje incluido</t>
  </si>
  <si>
    <t>2020/000080/FACT1</t>
  </si>
  <si>
    <t>PROVISION DE GASTOS PARA DESPLAZAMIENTOS EN TAXI DE LAS ACTIVIDADES DE LA CONCEJALIA DE FEMINISMO Y DIVERSIDAD</t>
  </si>
  <si>
    <t>2020/000608</t>
  </si>
  <si>
    <t>2020/ 61. 1 persona, vuelo ida/vuelta Madrid-Quito, del 21 al 23 de enero de 2020, hotel para dos noches con desayuno según oferta</t>
  </si>
  <si>
    <t>2020/000061/FACT1</t>
  </si>
  <si>
    <t>ALQUILER EQUIPO PARA EVENTOS MUSICALES DENTRO DE PROGRAMA DE CARNAVAL 2020</t>
  </si>
  <si>
    <t>2020/000303</t>
  </si>
  <si>
    <t>MATERIAL DE CALEFACCIÓN NECESARIO PARA EL MNTO. DE EDIFICIOS Y COLEGIOS, PARA SUMINISTRAR EN EL ALMACÉN MUNICIPAL</t>
  </si>
  <si>
    <t>2020/000606</t>
  </si>
  <si>
    <t>4 adaptadores proyector audio.</t>
  </si>
  <si>
    <t>2020/000302</t>
  </si>
  <si>
    <t>ANULACIÓN DE EXPEDIENTE</t>
  </si>
  <si>
    <t>DOSIFICADORES BAÑO JABÓN PARA LAVARSE LAS MANOS</t>
  </si>
  <si>
    <t>2020/000746</t>
  </si>
  <si>
    <t>2020/ 98  RAMOS FLORES VARIADAS</t>
  </si>
  <si>
    <t>2020/000098/FACT2</t>
  </si>
  <si>
    <t>SERVICIO de impartición de la formación relativa a la PRL para montadores de pavimentos y revestimientos ligeros y de trabajos de solados y alicatados. Proyecto Milma.</t>
  </si>
  <si>
    <t>2020/000605</t>
  </si>
  <si>
    <t>Encuentro de Voluntarios 2020. León</t>
  </si>
  <si>
    <t>2020/000028</t>
  </si>
  <si>
    <t>PRODUCTOS CARREFOUR PARA LOS DIFERENTES EVENTOS Y ACTIVIDADES DE LOS CENTROS DE MAYORES SEGÚN RELACIÓN ADJUNTA.</t>
  </si>
  <si>
    <t>2020/000607</t>
  </si>
  <si>
    <t>SUMINISTRO DE ESTANTERÍAS DE ARCHIVO</t>
  </si>
  <si>
    <t>2020/000745</t>
  </si>
  <si>
    <t>Servicio de COLOCACIÓN DE MESAS Y SILLAS PARA EL PROGRAMA NOCHES DE MONÓLOGOS EN LA JUNTA</t>
  </si>
  <si>
    <t>2020/000301</t>
  </si>
  <si>
    <t>Transporte IDA Y VUELTA de la obra de la artista Xana Abreu, para la exposición en Sala B del CEART.</t>
  </si>
  <si>
    <t>2020/000300</t>
  </si>
  <si>
    <t>ENERO/2020  Cargo fijo servicio, Ref.:07405775, Contrato:07405775,Modelo:MP 2000, Num. Serie:L7066901783, Ubicación:AYUNTAMIENTO DE FUENLABRADA, PZ 
ESPAÑA 1 . 28944 FUENLABRADA Departamento:ESPACIO JOVEN LA PLAZA Despacho:BOLSA DE LA VIVIENDA JOV</t>
  </si>
  <si>
    <t>2020/000128/FACT1</t>
  </si>
  <si>
    <t>2020/ 58  ALQUILER MENSUAL - ALQUILER DE VEHICULO MATRICULA 3391KXH</t>
  </si>
  <si>
    <t>2020/000058/FACT1</t>
  </si>
  <si>
    <t>Alquiler material de sonido para Jornadas Flamencas de Fuenlabrada</t>
  </si>
  <si>
    <t>2020/000116</t>
  </si>
  <si>
    <t>ELABORACION DE GUIA CON 9 ILUSTRACIONES INCLUYENDO MAQUETACION PARA JÓVENES Y ADOLESCENTES DENTRO DE LAS ACTIVIDADES DE LA CONCEJALIA DE FEMINISMO Y DIVERSIDAD</t>
  </si>
  <si>
    <t>2020/000117</t>
  </si>
  <si>
    <t>SUMINISTRO DE VEHÍCULO ELÉCTRICO</t>
  </si>
  <si>
    <t>2020/000748</t>
  </si>
  <si>
    <t>300 pulseras Tyvek verde fluorescente</t>
  </si>
  <si>
    <t>2020/000749</t>
  </si>
  <si>
    <t>Función de NEKRASSOV del Teatro de la Abadía en el Teatro Josep Carreras el día 14 de febrero de 2020.</t>
  </si>
  <si>
    <t>2020/000115</t>
  </si>
  <si>
    <t>SUMINISTRO DE GEL HIDROALCOHÓLICO PARA EL SERVICIO DE PREVENCIÓN</t>
  </si>
  <si>
    <t>2020/000747</t>
  </si>
  <si>
    <t>SERVICIO DE ASISTENCIA TÉCNICA PARA LA REALIZACIÓN DE MEDICIONES DE AGENTES QUIMICOS EN CENTROS EDUCATIVOS Y EDIFICIOS MUNICIPALES.</t>
  </si>
  <si>
    <t>2020/000604</t>
  </si>
  <si>
    <t>Recogida de residuos biosanitarios CAID</t>
  </si>
  <si>
    <t>2020/000118</t>
  </si>
  <si>
    <t>SERVICIO DE ANIMACIÓN DENTRO DEL PROGRAMA DE CARNAVAL</t>
  </si>
  <si>
    <t>2020/000299</t>
  </si>
  <si>
    <t>2020/ 67. Soporte Técnico Cliente GPS1200/ SmartNet NRTK Regional (23-01-2020 a 22.01.2021)</t>
  </si>
  <si>
    <t>2020/000067/FACT1</t>
  </si>
  <si>
    <t>ACTUACIONES DE DESINFECCIÓN ÁREAS BIOSALUDABLES Y DEPORTIVAS 
Y VIGILANCIA EN ÁREAS DE JUEGO DE LA CIUDAD DE FUENLABRADA</t>
  </si>
  <si>
    <t>2020/000889</t>
  </si>
  <si>
    <t>Honorarios para el artista Xana Abreu para su exposición en Sala B del CEART.</t>
  </si>
  <si>
    <t>2020/000298</t>
  </si>
  <si>
    <t>ELABORACION DE VIDEO DE IGUALDAD INCLUYENDO CREATIVIDAD GRABACIONES Y POSTPRODUCCION PARA LA CONCEJALIA DE FEMINISMO Y DIVERSIDAD</t>
  </si>
  <si>
    <t>2020/000297</t>
  </si>
  <si>
    <t>DISEÑO DE GUIAS PARA PROGRAMA MUNICIPAL GUIAS CONTRA VIOLENCIAS MACHISTAS Y GUIAS PARA ACTIVIDADES DE LA CASA DE LA MUJER DE LA CONCEJALIA DE FEMINISMO Y DIVERSIDAD</t>
  </si>
  <si>
    <t>2020/000890</t>
  </si>
  <si>
    <t>ORNAMENTOS, CORONAS Y CENTROS DE FLORES POR PROTOCOLO DEFUNCIÓN, NACIMIENTO Y OTRAS CIRCUNSTANCIAS</t>
  </si>
  <si>
    <t>2020/000029</t>
  </si>
  <si>
    <t>Servicio de COLOCACIÓN DE VALLAS Y DECORACIÓN PARA EL PROGRAMA DE CARNAVAL 2020</t>
  </si>
  <si>
    <t>2020/000296</t>
  </si>
  <si>
    <t>Alquiler de material de refuerzo de iluminación para Gala de la Danza en el Teatro Tomás y Valiente del lunes 20 al sábado 25 de abril 2020</t>
  </si>
  <si>
    <t>2020/000744</t>
  </si>
  <si>
    <t>SONORIZACIÓN E ILUMINACIÓN DEL CONCIERTO JOVEN DE CARNAVALES DEL DISTRITO</t>
  </si>
  <si>
    <t>2020/000295</t>
  </si>
  <si>
    <t>SUMINISTRO DE BOMBA DE ACHIQUE PARA ALJIBE C.CIVICO LA SERNA Y MOTOR PARA CALEFACTOR NAVE DE OBRAS</t>
  </si>
  <si>
    <t>2020/000891</t>
  </si>
  <si>
    <t>8 dosificadores de jabón de pared</t>
  </si>
  <si>
    <t>2020/000743</t>
  </si>
  <si>
    <t>Estabilizador pélvico</t>
  </si>
  <si>
    <t>2020/000892</t>
  </si>
  <si>
    <t>GRUPO DE BIENES DE Limpieza RELATIVO AL SISTEMA DE CONTRATACIÓN CENTRALIZADA DE BIENES Y SERVICIOS DE LA JUNTA CENTRAL DE COMPRAS DE LA COMUNIDAD DE MADRID.</t>
  </si>
  <si>
    <t>2020/000112</t>
  </si>
  <si>
    <t>TRANSPORTE PARA RECOGIDA DE EXPOSICION EN MADRID PARA SU EXPOSICION EN EL CENTRO 8 DE MARZO DENTRO DE LAS ACTIVIDADES DE LA CONCEJALIA DE FEMINISMO Y DIVERSIDAD</t>
  </si>
  <si>
    <t>2020/000030</t>
  </si>
  <si>
    <t>GRABACIÓN A 4 CAMARAS PASACALLES Y PREGÓN CARNAVAL 2020.</t>
  </si>
  <si>
    <t>2020/000294</t>
  </si>
  <si>
    <t>SERVICIO DE UNA CHARANGA PARA EL PROGRAMA DE CARNAVAL 2020</t>
  </si>
  <si>
    <t>2020/000293</t>
  </si>
  <si>
    <t>Equipamiento básico de videoconferencia para salas de reuniones de la Casa Consistorial</t>
  </si>
  <si>
    <t>2020/000893</t>
  </si>
  <si>
    <t>SERVICIO DE TRABAJOS DE INSPECCIÓN DE LAS FUENTES Y GRUPOS DE PRESIÓN MUNICIPALES Y EMISIÓN DE INFORME TÉCNICO</t>
  </si>
  <si>
    <t>2020/000292</t>
  </si>
  <si>
    <t>Comida con personal técnico implicado en la Programación de Navidad</t>
  </si>
  <si>
    <t>2020/000114</t>
  </si>
  <si>
    <t>Función de CUENTOS VIAJEROS de PRODUCCIONES ELFO el 9 de febrero de 2020 en el Ctro. Cívico Vívero-Hospital.</t>
  </si>
  <si>
    <t>2020/000113</t>
  </si>
  <si>
    <t>Necesidad técnica de contabilizar los flujos de personas en el CEART.</t>
  </si>
  <si>
    <t>2020/000291</t>
  </si>
  <si>
    <t>Impartición de talleres sensibilizadores, en el marco de las Jornadas  para la Eliminación de la Discriminación Racial en el IES Araujo</t>
  </si>
  <si>
    <t>2020/000602</t>
  </si>
  <si>
    <t>Cartel para Sala Municipal de Teatro AITANA SÁNCHEZ GIJÓN + Miniatura de cartel el 18 de febrero 2020</t>
  </si>
  <si>
    <t>2020/000315</t>
  </si>
  <si>
    <t>FISCALIZACIÓN APROBACIÓN DE PLIEGOS</t>
  </si>
  <si>
    <t>Sº. de Teleasistencia Domiciliaria</t>
  </si>
  <si>
    <t>2020/000318</t>
  </si>
  <si>
    <t>TALLER DE CONSTRUCCIÓN CON EL CONSEJO DE NIÑOS Y NIÑAS DE LA JMD LORANCA, NUEVO VERSALLES Y PARQUE MIRAFLORES  DE UNA SARDINA GIGANTE PARA DESFILE ENTIERRO DE LA SARDINA</t>
  </si>
  <si>
    <t>2020/000317</t>
  </si>
  <si>
    <t>SUMINISTRO DE ALQUILER, MONTAJE Y DESMONTAJE DE LAS INFRAESTRUCTURAS Y DEMÁS MOBILIARIO EN LA FERIA DEL LIBRO (LOTE I: INFRAESCTRUCTURAS; LOTE II: MOBILIARIO).</t>
  </si>
  <si>
    <t>2020/000121</t>
  </si>
  <si>
    <t>Previsión de gasto para seguro anual del CEART.</t>
  </si>
  <si>
    <t>2020/000316</t>
  </si>
  <si>
    <t>Refuerzo de sonido para realización función YOLO en el Teatro Tomás y Valiente el 15 de marzo de 2020.</t>
  </si>
  <si>
    <t>2020/000603</t>
  </si>
  <si>
    <t>Función de la obra LAS CUATRO ESTACIONES YA NO SON LO QUE ERAN el 16 de febrero en el Teatro Tomás y Valiente.</t>
  </si>
  <si>
    <t>2020/000122</t>
  </si>
  <si>
    <t>Subscripción de un software de videoconferencia con grabación de sesión para el Ayuntamiento de Fuenlabrada</t>
  </si>
  <si>
    <t>2020/000884</t>
  </si>
  <si>
    <t>Insertos publicitarios para la promoción de las actividades del Centro de Arte Tomás y Valiente CEART.</t>
  </si>
  <si>
    <t>2020/000313</t>
  </si>
  <si>
    <t>Gastos en atenciones protocolarias Presidencia JMD. Ejercicio 2020</t>
  </si>
  <si>
    <t>2020/000600</t>
  </si>
  <si>
    <t>Previsión de derechos de autor generados por el CEART  a lo largo del año 2020.</t>
  </si>
  <si>
    <t>2020/000312</t>
  </si>
  <si>
    <t>Compra de mascarillas y pantallas faciales para uso por parte del Personal del PMD</t>
  </si>
  <si>
    <t>2020/000885</t>
  </si>
  <si>
    <t>TALLERES DE PRESENTACION DE GUÍA EN COLEGIOS E INSTITUTOS PARA JOVENES Y ADOLESCENTES SOBRE ORIENTACION EN PREVENCION DE VIOLENCIA DE GENERO DENTRO DE LAS ACTIVIDADES DE LA CONCEJALIA DE FEMINISMO</t>
  </si>
  <si>
    <t>2020/000123</t>
  </si>
  <si>
    <t>GESTION DE DERECHOS Y COPIA PARA LA PROYECCION DE LA PELICULA "LA BUENA ESPOSA" A EMITIR DENTRO DE LAS ACTIVIDADES DEL 8 DE MARZO EN LA CONCEJALIA DE FEMINISMO Y DIVERSIDAD</t>
  </si>
  <si>
    <t>2020/000314</t>
  </si>
  <si>
    <t>960 BOTELLAS DE  ½ LITRO DE AGUA MINERAL, PARA SUMINISTRAR EN EL ALMACÉN MUNICIPAL</t>
  </si>
  <si>
    <t>2020/000886</t>
  </si>
  <si>
    <t>Previsión de comisiones por operaciones de venta de localidades</t>
  </si>
  <si>
    <t>2020/000124</t>
  </si>
  <si>
    <t>RUEDAS CARS</t>
  </si>
  <si>
    <t>2020/000311</t>
  </si>
  <si>
    <t>SUMINISTRO DE MOBILIARIO CONCEJALIA</t>
  </si>
  <si>
    <t>2020/000741</t>
  </si>
  <si>
    <t>JORNADA VISITA ACCIONES URBANAS INNOVADORAS, UIA PROYECTO MILMA</t>
  </si>
  <si>
    <t>2020/000742</t>
  </si>
  <si>
    <t>Máster en ingeniería de protección contra incendios y gestión de emergencias.</t>
  </si>
  <si>
    <t>2020/000126</t>
  </si>
  <si>
    <t>Previsión de gastos para actividades de la Universidad Popular</t>
  </si>
  <si>
    <t>2020/000601</t>
  </si>
  <si>
    <t>Master en ingeniería de protección contra incendios y gestión de emergencias</t>
  </si>
  <si>
    <t>2020/000125</t>
  </si>
  <si>
    <t>(COVID-19)-SERVICIO DE TOMA DE MUESTRAS DE AGUAS
RESIDUALES INDUSTRIALES TRAS LA PUESTA EN MARCHA DE
LAS INSTALACIONES POR LA ACTIVACIÓN DEL SECTOR
INDUSTRIAL SEGÚN R.D. DEL GOBIERNO REFERENTE A LA
GESTIÓN DE LA CRISIS SANITARIA POR COVID-19.</t>
  </si>
  <si>
    <t>2020/000887</t>
  </si>
  <si>
    <t>SUMINISTRO de plano de Fuenlabrada impreso en cartón pluma.</t>
  </si>
  <si>
    <t>2020/000032</t>
  </si>
  <si>
    <t>Desplazamiento unidad móvil y montaje de laboratorio i situ</t>
  </si>
  <si>
    <t>2020/000031</t>
  </si>
  <si>
    <t>SUMINISTRO DE MANUALES INGLÉS PARA GARANTIA JUVENIL 18-19 CURSO 18/8151 INGLÉS B1</t>
  </si>
  <si>
    <t>2020/000033</t>
  </si>
  <si>
    <t>SERVICIO DE SOPORTE, MANTENIMIENTO Y ACTUALIZACIÓN DE LA PLATAFORMA TECNOLÓGICA DE LOS CENTROS DE ACCESO PUBLICO A INTERNET (S.A.P.I.) DEL SERVICIO DE BIBLIOTECAS</t>
  </si>
  <si>
    <t>2020/000310</t>
  </si>
  <si>
    <t>Realización video de visita virtual y montaje Time-Lap de la exposición de Arte Urbano.</t>
  </si>
  <si>
    <t>2020/000309</t>
  </si>
  <si>
    <t>Módulo de transmisión en streaming para videoconferencias para el Ayuntamiento de Fuenlabrada</t>
  </si>
  <si>
    <t>2020/000888</t>
  </si>
  <si>
    <t>Cuota RED ESPAÑOLA DE TEATROS, AUDITORIOS, CIRCUITOS Y FESTIVALES DE TITULARIDAD PÚBLICA.</t>
  </si>
  <si>
    <t>2020/000119</t>
  </si>
  <si>
    <t>SUMINISTRO MATERIAL DIVERSO NECESARIO PARA VARIOS TRABAJADORES MUNICIPALES POR PRESCRIPCIÓN FACULTATIVA DEL SERVICIO MÉDICO DEL AYUNTAMIENTO DE FUENLABRADA: DAVID MORENO FRAILE Y JOSEFA MORENO GIL</t>
  </si>
  <si>
    <t>2020/000120</t>
  </si>
  <si>
    <t>REPOSICIÓN DE ROLLOS TÉRMICOS</t>
  </si>
  <si>
    <t>2020/000304</t>
  </si>
  <si>
    <t>2020/000305</t>
  </si>
  <si>
    <t>LOTE 13 VESTUARIO (CATALOGO) PROYECTO MILMA</t>
  </si>
  <si>
    <t>2020/000306</t>
  </si>
  <si>
    <t>LOTE 14 EPIS (CATALOGO) PROYECTO MILMA</t>
  </si>
  <si>
    <t>2020/000307</t>
  </si>
  <si>
    <t>5.000 IMPERDIBLES PARA LA CARRERA CONTRA EL ACOSO ESCOLAR DEL DÍA 30 DE ENERO DE 2020</t>
  </si>
  <si>
    <t>2020/000034</t>
  </si>
  <si>
    <t>LOTE 12 LIBROS Y MANUALES PROYECTO VULCANO</t>
  </si>
  <si>
    <t>2020/000308</t>
  </si>
  <si>
    <t>2020/ 98  ramo funerario</t>
  </si>
  <si>
    <t>2020/000098/FACT1</t>
  </si>
  <si>
    <t>DOCUMENTO CONTABLE RC ÚNICO EMPRESARIO</t>
  </si>
  <si>
    <t>PROYECTO DE TRANSFORMACIÓN DE LAS SALAS DE CALDERAS, DE GAS-OIL A GAS NATURAL, en el la CEPA "PAULO FREIRE" y la casa de niños "LOS GORRIONES"</t>
  </si>
  <si>
    <t>2020/000921</t>
  </si>
  <si>
    <t>Creación de ventana para exposición en museo en febrero 2020.</t>
  </si>
  <si>
    <t>2020/000599</t>
  </si>
  <si>
    <t>Material de protección para el CAID</t>
  </si>
  <si>
    <t>2020/000920</t>
  </si>
  <si>
    <t>Alquiler material de sonido para Jornadas Flamencas Fuenlabrada 2020</t>
  </si>
  <si>
    <t>2020/000145</t>
  </si>
  <si>
    <t>CAÑON DE NIEVE PARA AMENIZAR CABALGATA DE REYES JMD.VIVERO</t>
  </si>
  <si>
    <t>2020/000004</t>
  </si>
  <si>
    <t>ACTUACIÓN DE LA CHIRIGOTA DE LOS NIÑOS EL DÍA 21 DE FEBRERO 2020.</t>
  </si>
  <si>
    <t>2020/000146</t>
  </si>
  <si>
    <t>Afinación y entonación de piano para Concierto Toca la Música de Marzo el 10 de marzo de 2020 en el Teatro Tomás y Valiente.</t>
  </si>
  <si>
    <t>2020/000719</t>
  </si>
  <si>
    <t>Afinación y entonación de pianos verticales y de cola para la Escuela de Música.</t>
  </si>
  <si>
    <t>2020/000720</t>
  </si>
  <si>
    <t>Subscripción Software de videoconferencia con grabación de sesión para el Gabinete de Alcaldía</t>
  </si>
  <si>
    <t>2020/000919</t>
  </si>
  <si>
    <t>Diseño del catálogo, tríptico, invitación y hoja de Sala para la exposición de Santiago Talavera en la Sala B del CEART.</t>
  </si>
  <si>
    <t>2020/000321</t>
  </si>
  <si>
    <t>Vestuario sanitario para personal de CAID</t>
  </si>
  <si>
    <t>2020/000918</t>
  </si>
  <si>
    <t>SUMINISTRO DE ROLLUP PARA ACTOS COMPARTIENDO PROYECTOS 11 MARZO EN LA CONCEJALIA DE FEMINISMO Y DIVERSIDAD</t>
  </si>
  <si>
    <t>2020/000717</t>
  </si>
  <si>
    <t>PAGO A JUSTIFICAR: Comida para miembros de la Coral de Baena APROMUBA</t>
  </si>
  <si>
    <t>2020/000718</t>
  </si>
  <si>
    <t>Honorarios por la exposición de SANTIAGO TALAVERA en la Sala B del Centro de Arte Tomás y Valiente</t>
  </si>
  <si>
    <t>2020/000322</t>
  </si>
  <si>
    <t>SUMINISTRO DE MOBILIARIO</t>
  </si>
  <si>
    <t>2020/000917</t>
  </si>
  <si>
    <t>Centro de planchado y tabla de planchar para los centros escénicos</t>
  </si>
  <si>
    <t>2020/000715</t>
  </si>
  <si>
    <t>DISFRACES PARA CABALGATA DE REYES JMD.VIVERO</t>
  </si>
  <si>
    <t>2020/000006</t>
  </si>
  <si>
    <t>Pizarra grande con ruedas vitrificada y magnética de uso frecuente y borrador magnetico, material adecuado para el uso  frecuente y fácil borrado 120X90</t>
  </si>
  <si>
    <t>2020/000319</t>
  </si>
  <si>
    <t>9 JUECES COMPETICIÓN LOCAL GIMNASIA RÍTMICA CONJUNTOS</t>
  </si>
  <si>
    <t>2020/000716</t>
  </si>
  <si>
    <t>COMPRA 2 AURICULARES INALÁMBRICOS</t>
  </si>
  <si>
    <t>2020/000598</t>
  </si>
  <si>
    <t>CHARLA SOBRE SENSIBILIZACION EN VIOLENCIA DE GENERO A CARGO DE MARIA DE PANDO TAMAYO DEN TRO DE LAS ACTIVIDADES DE LA CONCEJALIA DE FEMINISMO Y DIVERSIDAD</t>
  </si>
  <si>
    <t>2020/000320</t>
  </si>
  <si>
    <t>Sonido y luz Plaza Constitución Carnaval 2020</t>
  </si>
  <si>
    <t>2020/000144</t>
  </si>
  <si>
    <t>COLOCACIÓN BATEKO EVENTO 4 ENERO</t>
  </si>
  <si>
    <t>2020/000005</t>
  </si>
  <si>
    <t>MATERIAL DE SONIDO PARA SALON DE ACTOS.</t>
  </si>
  <si>
    <t>2020/000597</t>
  </si>
  <si>
    <t>Alquiler de material de sonido, asistencia técnica y transporte para acto de la Casa Regional Andaluza</t>
  </si>
  <si>
    <t>2020/000713</t>
  </si>
  <si>
    <t>SUMINISTRO DE GORROS TIPO PAMELA PARA ACTUACION DEL GRUPO ARTES ESCENICAS EN ACTO DEL 7 DE MARZO DE LA CONCEJALIA DE FEMINISMO Y DIVERSIDAD</t>
  </si>
  <si>
    <t>2020/000596</t>
  </si>
  <si>
    <t>SUMINISTRO DE MAMPARAS PARA LOS PUESTOS DE ATENCIÓN AL PÚBLICO DE SAC Y OTAF</t>
  </si>
  <si>
    <t>2020/000922</t>
  </si>
  <si>
    <t>Gastos atenciones protocolarias Presidencia JMD Loranca</t>
  </si>
  <si>
    <t>2020/000594</t>
  </si>
  <si>
    <t>SERVICIO de montaje, rotulación y suministro de valla publicitaria de Fondos FEDER</t>
  </si>
  <si>
    <t>2020/000714</t>
  </si>
  <si>
    <t>Construcción de peanas de madera y urnas de metacrilato para exposición Arte Urbano</t>
  </si>
  <si>
    <t>2020/000595</t>
  </si>
  <si>
    <t>MANTENIMIENTO INTEGRAL DE LOS VEHÍCULOS AUTOESCALERAS DEL CUERPO DE BOMBEROS</t>
  </si>
  <si>
    <t>2020/000914</t>
  </si>
  <si>
    <t>Derechos de autor espectáculo el coronel no tiene quien le escriba el 7 de diciembre de 2019</t>
  </si>
  <si>
    <t>2020/000007</t>
  </si>
  <si>
    <t>Material necesario para desarrollo montaje y galas de la magia del día 6 de enero de 2020.</t>
  </si>
  <si>
    <t>2020/000008</t>
  </si>
  <si>
    <t>Máquina para el racorado de mangueras.</t>
  </si>
  <si>
    <t>2020/000590</t>
  </si>
  <si>
    <t>Reparacion y ajustes de Lavavajillas Industrial de zona de cocina, con mano de obra y desplazamiento</t>
  </si>
  <si>
    <t>2020/000591</t>
  </si>
  <si>
    <t>Refuerzo de sonido para función Fígaro, Barbero de Sevilla el sábado 11 de enero de 2020 en el Teatro Tomás y Valiente.</t>
  </si>
  <si>
    <t>2020/000009</t>
  </si>
  <si>
    <t>Sesión de cuentacuentos en inglés en la Biblioteca Fernando de los Ríos el día 27 de marzo 2020</t>
  </si>
  <si>
    <t>2020/000328</t>
  </si>
  <si>
    <t>Función Fígaro, Barbero de Sevilla el sábado 11 de enero de 2020 en el Teatro Tomás y Valiente.</t>
  </si>
  <si>
    <t>2020/000010</t>
  </si>
  <si>
    <t>MANUALES CURSO INGLES B1, GARANTIA JUVENIL 18-8151</t>
  </si>
  <si>
    <t>2020/000593</t>
  </si>
  <si>
    <t>SERVICIO DE ESPECTÁCULO DE CIRCO PARA EL PROGRAMA DE CARNAVAL 2020</t>
  </si>
  <si>
    <t>2020/000329</t>
  </si>
  <si>
    <t>SUMINISTRO DE 1 RAMO DE ROSAS ROJAS PARA EVENTO QUE SE CELEBRA EN EL ENCUENTRO DE HOMBRES EN IGUALDAD DE LA CONCEJALIA DE FEMINISMO Y DIVERSIDAD</t>
  </si>
  <si>
    <t>2020/000592</t>
  </si>
  <si>
    <t>ALQUILER DE MATERIAL AUDIOVISUAL PARA UNA REPRESENTACION EL 27 DE FEBRERO EN EL EVENTO ENCUENTRO HOMBRES EN IGUALDAD EN EL TEATRO MARIBEL VERDU DE FUENLABRADA</t>
  </si>
  <si>
    <t>2020/000323</t>
  </si>
  <si>
    <t>Función de SALABIM de MANU VERA el 12 de enero en el ESPACIO JOVEN LA PLAZA y el 18 en el TEATRO NURIA ESPERT.</t>
  </si>
  <si>
    <t>2020/000013</t>
  </si>
  <si>
    <t>2 KG DE ROSQUILLAS SANTA CLARA PARA CARNAVALES 2020.</t>
  </si>
  <si>
    <t>2020/000150</t>
  </si>
  <si>
    <t>SUMINISTRO DE LIBROS DE TEMÁTICA LGTB CONCEJALÍA DE FEMINISMO Y DIVERSIDAD</t>
  </si>
  <si>
    <t>2020/000916</t>
  </si>
  <si>
    <t>PAGO A JUSTIFICAR 
REAFILIACIÓN DE LA ESCUELA DE KARATE EN LA FEDERACIÓN MADRILEÑA DE KARATE</t>
  </si>
  <si>
    <t>2020/000014</t>
  </si>
  <si>
    <t>CONFERENCIA "EMPODERANDONOS DESDE NUESTROS CUERPOS" A CARGO DE CRISTINA V CHINCHILLA A IMPARTIR EL 24 DE ABRIL 2020 EN LA CONCEJALIA DE FEMINISMO Y DIVERSIDAD</t>
  </si>
  <si>
    <t>2020/000586</t>
  </si>
  <si>
    <t>Sesión de cuentacuentos en la Biblioteca El Arroyo el día 25 de marzo 2020</t>
  </si>
  <si>
    <t>2020/000324</t>
  </si>
  <si>
    <t>SUMINISTRO DE TROFEOS, MEDALLAS, PLACAS, BANDEJAS Y GRABACIONES, DIVIDIDO EN DOS LOTES, PARA EL PATRONATO MUNICIPAL DE DEPORTES DE FUENLABRADA</t>
  </si>
  <si>
    <t>2020/000015</t>
  </si>
  <si>
    <t>Curso de Danza Flamenca del 9 al 13 de marzo de 2020.</t>
  </si>
  <si>
    <t>2020/000589</t>
  </si>
  <si>
    <t>Suministro material tráfico</t>
  </si>
  <si>
    <t>2020/000915</t>
  </si>
  <si>
    <t>Función La noche que amé a Pasolini el 12 enero de 2020 en el Teatro Josep Carreras.</t>
  </si>
  <si>
    <t>2020/000011</t>
  </si>
  <si>
    <t>PAGO A JUSTIFICAR 
REAFILIACIÓN DE LA ESCUELA DE TAEKWONDO  EN LA FEDERACIÓN MADRILEÑA DE TAEKWONDO</t>
  </si>
  <si>
    <t>2020/000149</t>
  </si>
  <si>
    <t>CAMILLA DOBLE PLEGADO Y CHALECO DE ALTA VISIBILIDAD</t>
  </si>
  <si>
    <t>2020/000325</t>
  </si>
  <si>
    <t>Pago honorarios profesionales por la sesión de cuentacuentos de José Carlos Andrés el 26 de marzo de 2020 en la Biblioteca Antonio Machado.</t>
  </si>
  <si>
    <t>2020/000326</t>
  </si>
  <si>
    <t>25 METROS DE CUBRECABLES PARA MONTAJE ESCENARIOS DEL 20 AL 24 DE FEBRERO DE 2020.</t>
  </si>
  <si>
    <t>2020/000147</t>
  </si>
  <si>
    <t>Función obra ÓYEME CON LOS OJOS el 8 de marzo de 2020 en el Teatro Tomás y Valiente.</t>
  </si>
  <si>
    <t>2020/000587</t>
  </si>
  <si>
    <t>Función de EL CIRCO DE LOS OBJETOS OLVIDADOS de la Compañía EL RETABLO el 12 de enero de 2020 en el Ctro. Cívico Vívero-Hospital.</t>
  </si>
  <si>
    <t>2020/000012</t>
  </si>
  <si>
    <t>SUMINISTRO DE DOS MANGUERAS DE IMPULSIÓN CON EMPALMES PARA MOTOBOMBA DE AGUAS SUCIAS SWP 80, DEL SERVICIO DE FONTANERÍA</t>
  </si>
  <si>
    <t>2020/000588</t>
  </si>
  <si>
    <t>TRANSPORTE DE MOBILIARIO DE OFICINA DENTRO DE FUENLABRADA PARA SALA QUE SE VA A MONTAR EN EL CENTRO 8 DE MARZO DE LA CONCEJALIA DE FEMINISMO Y DIVERSIDAD</t>
  </si>
  <si>
    <t>2020/000148</t>
  </si>
  <si>
    <t>BARAJAS DE CARTAS, TABLEROS Y FICHAS DE AJEDREZ Y TAPETES PARA LOS JUEGOS DE MESA DE LOS CENTROS DE MAYORES.</t>
  </si>
  <si>
    <t>2020/000327</t>
  </si>
  <si>
    <t>Material de apoyo de sonido para espectáculo OYEME CON LOS OJOS el 8 de marzo 2020 en el Teatro Josep Carreras.</t>
  </si>
  <si>
    <t>2020/000581</t>
  </si>
  <si>
    <t>2020/ 264   Memoria USB ref.- MILEN 6233 de 16 GB, grabadas por una cara a un color</t>
  </si>
  <si>
    <t>2020/000264/FACT1</t>
  </si>
  <si>
    <t>PAPELERIA Y AFINES PROYECTO VULCANO</t>
  </si>
  <si>
    <t>2020/000583</t>
  </si>
  <si>
    <t>ASISTENCIA TÉCNICA PARA LA MEJORA DEL SISTEMA DE GESTIÓN DE CALIDAD DEL CIFE, ORIENTADO AL NUEVO MODELO EFQM 2020.</t>
  </si>
  <si>
    <t>2020/000910</t>
  </si>
  <si>
    <t>REPARACION ROBOT, SERIE T01-113952 - PISCINAS MUNICIPALES</t>
  </si>
  <si>
    <t>2020/000584</t>
  </si>
  <si>
    <t>Alquiler de grupos electrógenos para Carnavales 2020</t>
  </si>
  <si>
    <t>2020/000138</t>
  </si>
  <si>
    <t>SUMINISTRO DE MATERIAL Y HERRAMIENTAS PARA LA CONCEJALÍA DE EDUCACIÓN</t>
  </si>
  <si>
    <t>2020/000909</t>
  </si>
  <si>
    <t>SUMINISTRO DE SONDAS PISCINA MUNICIPAL</t>
  </si>
  <si>
    <t>2020/000582</t>
  </si>
  <si>
    <t>2020/311   20-02-2020  CUB.K371 4.80/4.00-8</t>
  </si>
  <si>
    <t>2020/000311/FACT1</t>
  </si>
  <si>
    <t>Concierto y ponencia BACK TO BRASS el 7 y 8 de febrero de 2020 en el Teatro Tomás y Valiente.</t>
  </si>
  <si>
    <t>2020/000335</t>
  </si>
  <si>
    <t>2020/ 157  Material, montaje y realización del espectáculo de Teatro de Calle Itinerante "DRAKANTHUX", en FUENLABRADA, el día 23 de Febrero de 2020.</t>
  </si>
  <si>
    <t>2020/000157/FACT1</t>
  </si>
  <si>
    <t>2020/000525  PRODUCCIÓN AUDIOVISUAL DE LOS CARNAVALES, LOS DIAS 21 Y 22 DE FEBRERO DE 2020 - notas: SEGÚN PRESUPUESTO P-05-02-20</t>
  </si>
  <si>
    <t>2020/000525/FACT1</t>
  </si>
  <si>
    <t>2020/00195   ROLLUP CON DISEÑO Y MONTAJE PARA ACTO EN LA CONCEJALÍA DE FEMINISMO</t>
  </si>
  <si>
    <t>2020/000195/FACT1</t>
  </si>
  <si>
    <t>2020/377  PEDIDO CARNAVALES</t>
  </si>
  <si>
    <t>2020/000377/FACT1</t>
  </si>
  <si>
    <t>2020/112 New Molicare Prem. Extra plusM P30K3 - Nº pedido: 2020/000112 Nº albaran: 6236139970 Código cliente: 3377-13-02-03-009 Código proveedor: 1696483</t>
  </si>
  <si>
    <t>2020/000112/FACT1</t>
  </si>
  <si>
    <t>ADQUISICIÓN DE DOS VEHICULOS PARA EL INSTITUTO MUNICIPAL DE LIMPIEZA Y SERVICIOS</t>
  </si>
  <si>
    <t>2020/000908</t>
  </si>
  <si>
    <t>Adquisición de material para el departamento STIC</t>
  </si>
  <si>
    <t>2020/000585</t>
  </si>
  <si>
    <t>SERVICIO  DE 20  VIDEOS-RECETAS DE 40 MINUTOS DE DURACIÓN  CON  EDICIÓN PARA SU POSTERIOR VISUALIZACIÓN ONLINE.</t>
  </si>
  <si>
    <t>2020/000907</t>
  </si>
  <si>
    <t>Conciertos didácticos y Toca la Música correspondientes al mes de Enero</t>
  </si>
  <si>
    <t>2020/000334</t>
  </si>
  <si>
    <t>Intervención de Joana Gomila en la presentación de la Sala Municipal de Teatro Aitana Sánchez Gijón el 18 de febrero de 2020 en el Ctro. Cívico Vivero-Hospital.</t>
  </si>
  <si>
    <t>2020/000137</t>
  </si>
  <si>
    <t>BOCADILLOS PARA VOLUNTARIOS DE VARIAS ENTIDADES EN EL DÍA DEL MAYOR</t>
  </si>
  <si>
    <t>2020/000731</t>
  </si>
  <si>
    <t>SERVICIO DE BOBINADO DE BOMBA PARA LA FUENTE ORNAMENTAL DE LA PLAZA DE LAS ARTES</t>
  </si>
  <si>
    <t>2020/000579</t>
  </si>
  <si>
    <t>PUBLICACIÓN DE DESIERTO</t>
  </si>
  <si>
    <t>2020/000017</t>
  </si>
  <si>
    <t>28 RAMOS DE FLORES VARIADAS POR UN IMPORTE UNITARIO DE 20 EUROS</t>
  </si>
  <si>
    <t>2020/000332</t>
  </si>
  <si>
    <t>2020/000333</t>
  </si>
  <si>
    <t>Actuación PATRUYASOS + SARDINA Carnavales 2020</t>
  </si>
  <si>
    <t>2020/000331</t>
  </si>
  <si>
    <t>GEL  HIDROALCOHÓLICO, PARA LAS INSTALACIONES DEL AYUNTAMIENTO, PARA SUMINISTRAR EN EL ALMACÉN MUNICIPAL</t>
  </si>
  <si>
    <t>2020/000913</t>
  </si>
  <si>
    <t>CONTRATO BASADO EN EL LOTE 3 DEL ACUERDO MARCO PARA SERVICIO DE AGENCIA DE VIAJES PARA LAS ACTIVIDADES DE LOS CENTROS MUNICIPALES DE MAYORES DEL AYTO. DE FUENLABRADA. DIVIDIDO EN 4 LOTES. LOTE 3: EXCURSIONES DE 1 DÍA.</t>
  </si>
  <si>
    <t>2020/000016</t>
  </si>
  <si>
    <t>Pago honorarios profesionales por la sesión de cuentacuentos de Isabel Cristina Bolivar día 1 de abril de 2020 en la Biblioteca Loranca.</t>
  </si>
  <si>
    <t>2020/000330</t>
  </si>
  <si>
    <t>IMPRESION DE GUIAS DE VIOLENCIA DE GENERO DENTRO DE LAS ACTIVIDADES DE LA CONCEJALIA DE FEMINISMO Y DIVERSIDAD</t>
  </si>
  <si>
    <t>2020/000911</t>
  </si>
  <si>
    <t>Adquisición de Impresoras Zebra</t>
  </si>
  <si>
    <t>2020/000580</t>
  </si>
  <si>
    <t>Servicio de Camareros para la celebración del Día del Mayor el 31/05/2020 en la piscina municipal.</t>
  </si>
  <si>
    <t>2020/000730</t>
  </si>
  <si>
    <t>Adquisición de 20 ordenadores HP para nuevos puestos de atención presencial en la Planta Baja de la Casa Consistorial</t>
  </si>
  <si>
    <t>2020/000912</t>
  </si>
  <si>
    <t>REPARACION PUERTA PRINCIPAL</t>
  </si>
  <si>
    <t>2020/000729</t>
  </si>
  <si>
    <t>ENVÍO INVITACIONES</t>
  </si>
  <si>
    <t>CONTRATO BASADO EN EL LOTE 1 DEL ACUERDO MARCO PARA SERVICIO DE AGENCIA DE VIAJES PARA LAS ACTIVIDADES DE LOS CENTROS DE MAYORES DEL AYTO DE FUENLABRADA, DIVIDIDO EN 4 LOTES. LOTE I: VIAJES VACACIONALES. DESTINO 2: COSTA DE ALMERÍA. AGUADULCE.</t>
  </si>
  <si>
    <t>2020/000019</t>
  </si>
  <si>
    <t>SUMINISTRO DE BOLIGRAFOS PARA BODAS</t>
  </si>
  <si>
    <t>2020/000727</t>
  </si>
  <si>
    <t>GRUPO ELECTRÓGENO DE 60 KAVEAS FIESTA DEL MAYOR PISCINA MUNICIPAL 31 DE MAYO</t>
  </si>
  <si>
    <t>2020/000728</t>
  </si>
  <si>
    <t>ACTUACIÓN MOJINOS ESCOZIOS 22 FEBRERO DE 2020.</t>
  </si>
  <si>
    <t>2020/000143</t>
  </si>
  <si>
    <t>2020/ 26. PERFIL PLANO DOS ALAS 40mm DE 250 ACERO REF. 403AT -</t>
  </si>
  <si>
    <t>2020/000026/FACT1</t>
  </si>
  <si>
    <t>Contratación presentador para la celebración de las "Bodas de Oro" del día 14 de Febrero.</t>
  </si>
  <si>
    <t>2020/000341</t>
  </si>
  <si>
    <t>2020/000135/FACT2</t>
  </si>
  <si>
    <t>2020/ 148. JUNTA NARANJO</t>
  </si>
  <si>
    <t>2020/000148/FACT1</t>
  </si>
  <si>
    <t>2020/ 30 - TRANSPORTE PARA RECOGIDA DE EXPOSICIÓN ACNUR EN MADRID EN C/ CEDACEROS, 11 EL 29 DE ENERO DE 2020 Y ENTREGA EN EL CENTRO 8 DE MARZO</t>
  </si>
  <si>
    <t>2020/000030/FACT1</t>
  </si>
  <si>
    <t>2020/110  Caché por la representación del ESPECTÁCULO "BROADWAY Un musical de cine" el viernes 14 de febrero de 2020 para la celebración BODAS DE ORO en el 
Teatro Tomas Y Valiente - Orden de Pedido Nº 2020/000110</t>
  </si>
  <si>
    <t>2020/000110/FACT1</t>
  </si>
  <si>
    <t>2020/332  RAMOS FLORES VARIADAS</t>
  </si>
  <si>
    <t>2020/000332/FACT1</t>
  </si>
  <si>
    <t>2020/000327 BARAJAS DE CARTAS, TABLEROS Y FICHAS DE AJEDREZ Y TAPETES PARA JUEGOS DE MESA DE LOS CENTROS DE MAYORES</t>
  </si>
  <si>
    <t>2020/000327/FACT1</t>
  </si>
  <si>
    <t>Alojamiento para participantes en el I Encuentro Nacional de Trompeta que se celebrará del 7 al 9 de febrero 2020</t>
  </si>
  <si>
    <t>2020/000340</t>
  </si>
  <si>
    <t>MATERIAL SANITARIO CURSO DE CERTIFICADO FCP18-7359 AT.SOCIOSANITARIA A PERSONAS EN EL DOMICILIO</t>
  </si>
  <si>
    <t>2020/000726</t>
  </si>
  <si>
    <t>SUMINISTRO TARJETA PARA AMPLIACIÓN DEL CORE CENTRAL DE COMUNICACIONES DE LA CASA CONSISTORIAL</t>
  </si>
  <si>
    <t>2020/000725</t>
  </si>
  <si>
    <t>3 AGENDAS WIRE 18 X 25 CM</t>
  </si>
  <si>
    <t>2020/000140</t>
  </si>
  <si>
    <t>2020/ 274. Encuadernaciones de "Libros de Actas de la Junta de Gobierno 
Local del Año 2019 tomos N" 366 al 369" en vanol rojo.</t>
  </si>
  <si>
    <t>2020/000274/FACT1</t>
  </si>
  <si>
    <t>CUBOS CON PEDAL, DISPENSADORES DE TOALLITAS DE PAPEL, TOALLITAS PAPEL Y DOSIFICADORES DE GEL</t>
  </si>
  <si>
    <t>2020/000902</t>
  </si>
  <si>
    <t>Reparación y mantenimiento de los instrumentos de la Banda de la Escuela de Música</t>
  </si>
  <si>
    <t>2020/000724</t>
  </si>
  <si>
    <t>AMENIZACIÓN DESFILE CARNAVAL 23 FEBRERO DE 2020.</t>
  </si>
  <si>
    <t>2020/000141</t>
  </si>
  <si>
    <t>Ponencia y Master Class José David Guillen Monje el 8 de febrero de 2020 en el Teatro Tomás y Valiente.</t>
  </si>
  <si>
    <t>2020/000342</t>
  </si>
  <si>
    <t>Roll up para anunciar y decorar  las acciones de las Jornadas para la eliminación de la discriminación racial</t>
  </si>
  <si>
    <t>2020/000723</t>
  </si>
  <si>
    <t>Encuentro con el equipo artístico de la obra JAURÍA de TEATRO KAMIKAZE el 13 de enero en el Teatro Tomás y Valiente.</t>
  </si>
  <si>
    <t>2020/000018</t>
  </si>
  <si>
    <t>Tasas Federativas y arbitrales Federación Madrileña de Ciclismo. Campeonato Madrid Féminas, Élite y Sub 21 el 1 de febrero de 2020.</t>
  </si>
  <si>
    <t>2020/000142</t>
  </si>
  <si>
    <t>CB LOTE XIV EPIS, PROYECTO MILMA</t>
  </si>
  <si>
    <t>2020/000904</t>
  </si>
  <si>
    <t>Ponencia y Master Class de Juan Antonio Martinez el 8 de febrero de 2020 en el Teatro Tomás y Valiente.</t>
  </si>
  <si>
    <t>2020/000343</t>
  </si>
  <si>
    <t>Adquisición de 70 tablets Lenovo M10-X605F para profesores Escuela de Música y monitores UP</t>
  </si>
  <si>
    <t>2020/000903</t>
  </si>
  <si>
    <t>2020/000098/FACT5</t>
  </si>
  <si>
    <t>EMERGENCIA COVID19 - SUMINISTRO de 40 Garrafas de 25 litros de Líquido Desinfectante Bioger marino.</t>
  </si>
  <si>
    <t>2020/000905</t>
  </si>
  <si>
    <t>DINAMIZACIÓN ACTIVIDADES LUDICO EDUCATIVAS CELEBRACIÓN DIA MUNDIAL DEL CONSUMIDOR</t>
  </si>
  <si>
    <t>2020/000578</t>
  </si>
  <si>
    <t>Alquiler de microfonía inalámbrica para I Encuentro Nacional de Trompetas los días 8 y 9 de febrero 2020</t>
  </si>
  <si>
    <t>2020/000336</t>
  </si>
  <si>
    <t>AUXILIARES CARNAVALES  DEL LUNES 17 DE FEBRERO AL 26 DE FEBRERO DE 2020.</t>
  </si>
  <si>
    <t>2020/000139</t>
  </si>
  <si>
    <t>Ponencia y Master Class de CHRIS KASE el 8 de febrero de 2020 en el Teatro Tomás y Valiente.</t>
  </si>
  <si>
    <t>2020/000337</t>
  </si>
  <si>
    <t>2020/ 118. RECOGIDA DE RESIDUOS BIOSANITARIOS CAID AÑO 2020 SEGUN OFERTA - Nº PEDIDO: 2020/000118</t>
  </si>
  <si>
    <t>2020/000118/FACT1</t>
  </si>
  <si>
    <t>Camisetas Aula Improvisación Escuela de Música.</t>
  </si>
  <si>
    <t>2020/000721</t>
  </si>
  <si>
    <t>Pago honorarios profesionales por la sesión de cuentacuentos de Juan Malabar día 15 de enero de 2020 en la Biblioteca El Arroyo.</t>
  </si>
  <si>
    <t>2020/000022</t>
  </si>
  <si>
    <t>Franquicia reparación vehículo de Bomberos</t>
  </si>
  <si>
    <t>2020/000573</t>
  </si>
  <si>
    <t>2020/ 484  Presentación II evento monologos Comedy LGTB Fuenla el día 22 de febrero en el Centro 8 de marzo de La Concejalía de Feminismo y Diversidad</t>
  </si>
  <si>
    <t>2020/000484/FACT1</t>
  </si>
  <si>
    <t>PROYECTO MILMA FEDER - SUMINISTRO DE ROPA DE TRABAJO Y EPIS</t>
  </si>
  <si>
    <t>2020/000722</t>
  </si>
  <si>
    <t>ESPECTACULO DE ROCK INFANTIL EL HADA ZAPATILLA Y EL DUENDE ROCKERO: UN PASEO POR ROCKILANDIA</t>
  </si>
  <si>
    <t>2020/000574</t>
  </si>
  <si>
    <t>Servicio de Mensajeria; envio sms a las familias para participar en  la  Campaña FUENBECAS 2020</t>
  </si>
  <si>
    <t>2020/000906</t>
  </si>
  <si>
    <t>Alojamiento músicos que intervienen en la función OYEME CON LOS OJOS de la compañía MARÍA PAGÉS el 8 marzo 2020 en el Teatro Tomás y Valiente.</t>
  </si>
  <si>
    <t>2020/000576</t>
  </si>
  <si>
    <t>2020/ 79. CAMISETAS NIÑO Y ADULTO</t>
  </si>
  <si>
    <t>2020/000079/FACT1</t>
  </si>
  <si>
    <t>FOTOMATON Y VIDEOMATON CON PERSONAL ASISTENCIA PARA EVENTO QUE SE CELEBRA EN EL FESTIVAL DE LA IGUALDAD DE LA CONCEJALIA DE FEMINISMO Y DIVERSIDAD</t>
  </si>
  <si>
    <t>2020/000575</t>
  </si>
  <si>
    <t>Creación literaria del Pregón de los Reyes Magos el 5 de enero de 2020.</t>
  </si>
  <si>
    <t>2020/000021</t>
  </si>
  <si>
    <t>Actuación Mojinos Escozíos, el día 22 de febrero de 2020</t>
  </si>
  <si>
    <t>2020/000143/FACT1</t>
  </si>
  <si>
    <t>SERVICIO AMBULANCIAS PARA COBERTURA SANITARIA DE MARCHA POR LA IGUALDAD, 6 DE MARZO DE 2020</t>
  </si>
  <si>
    <t>2020/000577</t>
  </si>
  <si>
    <t>2020/301  SERVICIO DE COLOCACIoN DE MESAS Y SILLAS PARA EL PROGRAMA " NOCHES DE MONoLOGOS EN LA JUNTA" PARA EL 7 DE FEBRERO DE 2020</t>
  </si>
  <si>
    <t>2020/000301/FACT1</t>
  </si>
  <si>
    <t>2020/200  SERVICIOS DE PRODUCCIÓN AUDIOVISUAL PARA LA EXPOSICIÓN "CONFERENCIA POR LA PAZ" - notas: SEGÚN PRESUPUESTO P-030120 
O.P.: 2020/000200;</t>
  </si>
  <si>
    <t>2020/000200/FACT1</t>
  </si>
  <si>
    <t>2020/ 285. Lona tamaño 10 x 1 m. Impresa a 4/colores con ollados cada metro</t>
  </si>
  <si>
    <t>2020/000285/FACT1</t>
  </si>
  <si>
    <t>2020/000020</t>
  </si>
  <si>
    <t>Cortina anti-humos</t>
  </si>
  <si>
    <t>2020/000339</t>
  </si>
  <si>
    <t>2020/ 341. Presentador para Celebración de las 
Bodas de Oro de los Centros de 
Mayores, 14 de lebrero en el Tealro</t>
  </si>
  <si>
    <t>2020/000341/FACT1</t>
  </si>
  <si>
    <t>2020/ 257 - ACTUACIÓN DEL GRUPO MALAMANERA EL 23 DE FEBRERO DE 2020</t>
  </si>
  <si>
    <t>2020/000257/FACT1</t>
  </si>
  <si>
    <t>2020/ 212 - ACTUACIÓN ORQUESTA EVASIÓN EL 25 DE FEBRERO DE 2020</t>
  </si>
  <si>
    <t>2020/000212/FACT1</t>
  </si>
  <si>
    <t>LOTE 11 COMPONENTES INFORMATICOS PROYECTO MILMA</t>
  </si>
  <si>
    <t>2020/000338</t>
  </si>
  <si>
    <t>ACTUACION DE LA CHIRIGOTA DE LOS NIÑOS, EN EL ESCENARIO DE LA PLAZA DE LA CONSTITUCION DE FUENLABRADA (MADRID), EL DIA 21 DE FEBRERO DE 2020</t>
  </si>
  <si>
    <t>2020/000146/FACT1</t>
  </si>
  <si>
    <t>SERVICIO de Inserción de Publicidad Campaña Institucional Codiv-19 en Soy de Fuenla.</t>
  </si>
  <si>
    <t>2020/000860</t>
  </si>
  <si>
    <t>SERVICIO de Inserción de Publicidad Campaña Institucional Codiv-19 en Vivir Ediciones</t>
  </si>
  <si>
    <t>2020/000861</t>
  </si>
  <si>
    <t>Estudio de acción Covid-19</t>
  </si>
  <si>
    <t>2020/000862</t>
  </si>
  <si>
    <t>SUMINISTRO DE LANYARD (CINTAS) ROJOS PARA EL USO DE LOS ACTOS DE LA CONCEJALIA DE FEMINISMO Y DIVERSIDAD</t>
  </si>
  <si>
    <t>2020/000705</t>
  </si>
  <si>
    <t>Peticion de Material de papelería / oficina</t>
  </si>
  <si>
    <t>2020/000043</t>
  </si>
  <si>
    <t>Ponencia y Master Class de ANTONIO CAMBRES RODRIGUEZ el día 8 de febrero de 2020 en el Teatro Tomás y Valiente.</t>
  </si>
  <si>
    <t>2020/000349</t>
  </si>
  <si>
    <t>VINILO AYUDA MUNICIPAL A EMPRENDEDORES/AS Y EMPRESAS</t>
  </si>
  <si>
    <t>2020/000706</t>
  </si>
  <si>
    <t>Servicio de coordinadores y monitores Ocio y tiempo libre para festividad de Santa Juana en Jmd Vivero-Hospital-Universidad</t>
  </si>
  <si>
    <t>2020/000707</t>
  </si>
  <si>
    <t>MATERIAL DE PAPELERIA PARA OFICINA</t>
  </si>
  <si>
    <t>2020/000161</t>
  </si>
  <si>
    <t>SERVICIO de Inserción de Publicidad Campaña Institucional Codiv-19 en Gente Madrid.</t>
  </si>
  <si>
    <t>2020/000858</t>
  </si>
  <si>
    <t>SERVICIO DE UNA ASEOSMOVILES DELUXE PARA EL DÍA 9 DE MARZO DÍA DE LA TORTILLA</t>
  </si>
  <si>
    <t>2020/000569</t>
  </si>
  <si>
    <t>2020/000350</t>
  </si>
  <si>
    <t>SERVICIO de Inserción de Publicidad Campaña Institucional Codiv-19 en Noticias para Municipios.</t>
  </si>
  <si>
    <t>2020/000859</t>
  </si>
  <si>
    <t>Piezas de numeración de repuesto para butacas del Teatro Vivero-Hospital</t>
  </si>
  <si>
    <t>2020/000162</t>
  </si>
  <si>
    <t>GASTOS GENERALES-SERVICIO DE DESARROLLO DE ACCIONES DE PROMOCION DEL VIVERO DE EMPRESAS Y EMPRENDIMIENTO DEL AYUNTAMIENTO DE FUENLABRADA</t>
  </si>
  <si>
    <t>2020/000044</t>
  </si>
  <si>
    <t>Café Literario con Clara Sánchez a celebrar el 21 de mayo de 2020.</t>
  </si>
  <si>
    <t>2020/000708</t>
  </si>
  <si>
    <t>GESTION DE DERECHOS DE AUTOR DE MUSICA PARA EVENTO QUE SE CELEBRA EN CAPILLA REAL EL 6 DE MARZO 2020 DE LA CONCEJALIA DE FEMINISMO Y DIVERSIDAD</t>
  </si>
  <si>
    <t>2020/000567</t>
  </si>
  <si>
    <t>TRATAMIENTO DE RESIDUOS POR URGENCIA COVID-19</t>
  </si>
  <si>
    <t>2020/000709</t>
  </si>
  <si>
    <t>PLACAS METALICAS CCFF ALDEHUELA</t>
  </si>
  <si>
    <t>2020/000568</t>
  </si>
  <si>
    <t>SUMINISTRO DE PAÑUELOS DESECHABLES PARA EL SERVICIO DE PREVENCIÓN</t>
  </si>
  <si>
    <t>2020/000864</t>
  </si>
  <si>
    <t>ORGANIZACIÓN DE ACTIVIDADES INFANTILES EL DÍA 9 DE MARZO</t>
  </si>
  <si>
    <t>2020/000566</t>
  </si>
  <si>
    <t>LOTE 9 PAPELERIA PROGRAMACION FCP-2018-7359 AT.SOCIOSANITARIA A PERSONAS DEPENDIENTES EN DOMICILIO</t>
  </si>
  <si>
    <t>2020/000344</t>
  </si>
  <si>
    <t>RESOLUCIÓN RENUNCIA/DESISTIMIENTO</t>
  </si>
  <si>
    <t>LOTE 9 PAPELERIA PROGRAMACION GARANTILA JUVENIL-2018/19-VARIOS CURSOS 18/8148--18/8146--18/8151--18/8152.</t>
  </si>
  <si>
    <t>2020/000345</t>
  </si>
  <si>
    <t>Carpintería para adecuación de la Sala A a la Exposición Arte Urbano del Centro de Arte Tomás y Valiente</t>
  </si>
  <si>
    <t>2020/000347</t>
  </si>
  <si>
    <t>SERVICIO DE CONSERVACION DE LAS INSTALACIONES DE ALUMBRADO PUBLICO SITUADAS EN LOS BARRIOS DEL VIVERO, HOSPITAL, LA UNIVERSIDAD Y EL CAMINO DEL MOLINO EN EL TERMINO MUNICIPAL DE FUENLABRADA</t>
  </si>
  <si>
    <t>2020/000863</t>
  </si>
  <si>
    <t>PRODUCCION E INSTALACION DE VINILOS TOTEMS DESARROLLO DE LA APLICACION INCLUYE ALQUILER DE 4 TOTEMS Y TECNICOS PARA EVENTO QUE SE VA A REALIZAR EN LA SEMANA DEL 8 DE MARZO DE LA CONCEJALIA DE FEMINISMO Y DIVERSIDAD</t>
  </si>
  <si>
    <t>2020/000346</t>
  </si>
  <si>
    <t>Ponencia y Master Class de Jordi Albert el 9 de febrero de 2020 en el Teatro Tomás y Valiente.</t>
  </si>
  <si>
    <t>2020/000348</t>
  </si>
  <si>
    <t>ENCUADERNACIÓN LIBRO DE RESOLUCIONES DE LA PRESIDENCIA, AÑO 2018</t>
  </si>
  <si>
    <t>2020/000572</t>
  </si>
  <si>
    <t>SERVICIO de Inserción de Publicidad Campaña Institucional Codiv-19 en Al Cabo de la Calle.</t>
  </si>
  <si>
    <t>2020/000852</t>
  </si>
  <si>
    <t>100 CAMISETAS FRUIT OF DE LOOM  COLOR AZUL, IMPRESAS A 1 TINTA. Centros Municipales de Mayores + logo Concejalía de  Mayores</t>
  </si>
  <si>
    <t>2020/000571</t>
  </si>
  <si>
    <t>Material Primeros Auxilios para Unidad Sección Atención a la Emergencia</t>
  </si>
  <si>
    <t>2020/000163</t>
  </si>
  <si>
    <t>VESTUARIO, CURSO ATENCION SOCIOSANITARIA A PERSONAS EN EL DOMICILIO 18/7359, PROGRAMACION FCP 2018-2019.</t>
  </si>
  <si>
    <t>2020/000570</t>
  </si>
  <si>
    <t>RESOLUCIÓN REQUERIMIENTO LICITADOR/A, INCORPORANDO DOCUMENTACIÓN</t>
  </si>
  <si>
    <t>CONTRATACION INTERPRETACION ARTISTICA LUZ CASAL</t>
  </si>
  <si>
    <t>2020/000352</t>
  </si>
  <si>
    <t>Desmontaje de la electricidad para adecuación de la sala en la exposición ARTE URBANO en el CEART durante los meses de 20 febrero al 26 de julio de 2020.</t>
  </si>
  <si>
    <t>2020/000351</t>
  </si>
  <si>
    <t>SUMINISTRO DE MATERIAL SANITARIO PARA EL SERVICIO DE PREVENCIÓN: TERMÓMETROS INFRARROJOS SIN CONTACTO.</t>
  </si>
  <si>
    <t>2020/000857</t>
  </si>
  <si>
    <t>DISEÑO Y PRODUCCION DE VARIOS VIDEOS CONOS CON FRASES ANTESALA CONCIERTO LUZ CASAL Y DISEÑO FRONTAL Y TRASERA TOTEMS DENTRO DE LAS ACTIVIDADES DEL 8 DE MARZO DE LA CONCEJALIA DE FEMINISMO Y DIVERSIDAD</t>
  </si>
  <si>
    <t>2020/000355</t>
  </si>
  <si>
    <t>Material Ferretería</t>
  </si>
  <si>
    <t>2020/000856</t>
  </si>
  <si>
    <t>CONTRATO FORMALIZADO, INCORPORANDO DOCUMENTACIÓN</t>
  </si>
  <si>
    <t>LOTE 13 VESTUARIO PROYECTO FCP18/7359 ATENCION SOCIOSANITARIA A PERSONAS DEPENDIENTES EN DOMICILIO SSCS0108</t>
  </si>
  <si>
    <t>2020/000354</t>
  </si>
  <si>
    <t>MANTENIMIENTO PREVENTIVO MÁQUINAS BH DE  LA SALA DE MUSCULACIÓN POLIDEPORTIVO FERMÍN CACHO</t>
  </si>
  <si>
    <t>2020/000353</t>
  </si>
  <si>
    <t>SERVICIO de Inserción de Publicidad Campaña Institucional Codiv-19 en Fuenlabrada Noticias.</t>
  </si>
  <si>
    <t>2020/000855</t>
  </si>
  <si>
    <t>ASEOS MÓVILES PARA SANTA JUANA 2020 JMD VIVERO</t>
  </si>
  <si>
    <t>2020/000356</t>
  </si>
  <si>
    <t>SERVICIO de Inserción de Publicidad Campaña Institucional Codiv-19 en Ser Madrid Sur.</t>
  </si>
  <si>
    <t>2020/000854</t>
  </si>
  <si>
    <t>Traslado de dos tapices de gimnasia rítmica, uno desde el Polideportivo de Loranca al Polideportivo el Arroyo y otro desde el polideportivo El Arroyo al Polideportivo la Cueva.</t>
  </si>
  <si>
    <t>2020/000165</t>
  </si>
  <si>
    <t>SERVICIO DE ORIENTACION PSICOLOGICA EN EL AMBITO LGTBI PARA LOS MESES DE ABRIL MAYO Y JUNIO 2020 DENTRO DE LAS ACTIVIDADES DE LA CONCEJALIA DE FEMINISMO Y DIVERSIDAD</t>
  </si>
  <si>
    <t>2020/000853</t>
  </si>
  <si>
    <t>MATERIALES DE LANA PARA TALLER DE ALTO LIZO QUE SE LLEVA A CABO DURANTE EL PRIMER TRIMESTRE 2020 DE LA CONCEJALIA DE FEMINISMO Y DIVERSIDAD</t>
  </si>
  <si>
    <t>2020/000164</t>
  </si>
  <si>
    <t>REPARACION BOMBA AIRE CENTRO DE FORMACION DEL AUTOMOVIL MARCELINO CAMACHO</t>
  </si>
  <si>
    <t>2020/000166</t>
  </si>
  <si>
    <t>SERVICIO de viaje a Tánger del  24 al 27 de febrero para asistencia al Encuentro Anual de Ciudades y Gobiernos Locales Unidos (CGLU).</t>
  </si>
  <si>
    <t>2020/000562</t>
  </si>
  <si>
    <t>TALLER DE MADRES VICTIMAS DE VIOLENCIA DE GENERO RECONSTRUCCION DEL VINCULO Y AUTOCUIDADOS A IMPARTIR EN LA CASA DE LA MUJER DE LA CONCEJALIA DE FEMINISMO Y DIVERSIDAD</t>
  </si>
  <si>
    <t>2020/000361</t>
  </si>
  <si>
    <t>DECORACIÓN PARA NOCHE CHICAS</t>
  </si>
  <si>
    <t>2020/000699</t>
  </si>
  <si>
    <t>SUMINISTRO MATERIAL NECESARIO PARA LA FABRICACIÓN DE EQUIPAMIENTOS SANITARIOS EN IMPRESORA 3D.</t>
  </si>
  <si>
    <t>2020/000849</t>
  </si>
  <si>
    <t>DORSALES MARCHA POR LA IGUALDAD 2020</t>
  </si>
  <si>
    <t>2020/000360</t>
  </si>
  <si>
    <t>PROPUESTA DE ADJUDICACIÓN, INCORPORANDO DOCUMENTACIÓN</t>
  </si>
  <si>
    <t>LOTE VI MATERIAL HIGIÉNICO PARA FCP 2018-2019 COD. 18/7359</t>
  </si>
  <si>
    <t>2020/000700</t>
  </si>
  <si>
    <t>Mascarillas FFP2</t>
  </si>
  <si>
    <t>2020/000851</t>
  </si>
  <si>
    <t>SERVICIO de Inserción de Publicidad Campaña Institucional Codiv-19 en ACTUALIDAD 21.</t>
  </si>
  <si>
    <t>2020/000850</t>
  </si>
  <si>
    <t>RETIRADA DE CONTENEDOR DE RESIDUOS VERDES</t>
  </si>
  <si>
    <t>2020/000167</t>
  </si>
  <si>
    <t>Servicio de gestión de la prestación de Ayuda a Domicilio (SAD)</t>
  </si>
  <si>
    <t>2020/000561</t>
  </si>
  <si>
    <t>CAMPEONATO BALONCESTO JUNIOR</t>
  </si>
  <si>
    <t>2020/000358</t>
  </si>
  <si>
    <t>SUMINISTRO DE MATERIAL DE FERRETERÍA PARA EL SERVICIO DE MANTENIMIENTO DE LA RED DE RIEGO MUNICIPAL</t>
  </si>
  <si>
    <t>2020/000559</t>
  </si>
  <si>
    <t>SERVICIO DE PROMOCION DE LA SALUD SEXUAL A TRAVES DE PRUEBAS MEDICAS CONFIDENCIALES CON SERVICIO EN SEDE DEL CENTRO 8 DE MARZO DE FUENLABRADA EN LA CONCEJALIA DE FEMINISMO Y DIVERSIDAD</t>
  </si>
  <si>
    <t>2020/000357</t>
  </si>
  <si>
    <t>Acompañamiento musical procesiones Viernes Santo 2020</t>
  </si>
  <si>
    <t>2020/000701</t>
  </si>
  <si>
    <t>SERVICIO DE UNA CHARANGA PARA EL DÍA 9 DE MARZO DÍA DE LA TORTILLA</t>
  </si>
  <si>
    <t>2020/000560</t>
  </si>
  <si>
    <t>Porte de vallas y su montaje para Marcha por la Igualdad</t>
  </si>
  <si>
    <t>2020/000359</t>
  </si>
  <si>
    <t>Volcado de datos en Sofware GESACT</t>
  </si>
  <si>
    <t>2020/000366</t>
  </si>
  <si>
    <t>Servicio de producción audiovisual del acto homenaje a los atentados del 11 M. en la Pza. de la Constitución el 11/03/2020.</t>
  </si>
  <si>
    <t>2020/000702</t>
  </si>
  <si>
    <t>SUSTITUCIÓN TERMO ELÉCTRICO 200L E INSTALACIÓN DE VÁLVULA REDUCTORA</t>
  </si>
  <si>
    <t>2020/000565</t>
  </si>
  <si>
    <t>350 bidones de 330 ml en aluminio.</t>
  </si>
  <si>
    <t>2020/000365</t>
  </si>
  <si>
    <t>SERVICIO DE SONORIZACIÓN DE LA MARCHA POR LA IGUALDAD</t>
  </si>
  <si>
    <t>2020/000364</t>
  </si>
  <si>
    <t>SERVICIO DE AUTOBUSES Y TRASLADOS DE PARTICIPANTES MARCHA IGUALDAD 2020</t>
  </si>
  <si>
    <t>2020/000368</t>
  </si>
  <si>
    <t>TREN TURISTICO EL DÍA 9 DE MARZO</t>
  </si>
  <si>
    <t>2020/000564</t>
  </si>
  <si>
    <t>CURSO SOBRE PASO A PASO CONQUISTA TU EMPLEO A IMPARTIR EN LA CASA DE LA MUJER DE LA CONCEJALIA DE FEMINISMO Y DIVERSIDAD</t>
  </si>
  <si>
    <t>2020/000367</t>
  </si>
  <si>
    <t>PATRIMONIO MUNICIPAL - SERVICIOS GENERALES</t>
  </si>
  <si>
    <t>CONCESIÓN DEL SERVICIO DE BAR-CAFETERÍA EN EL CENTRO CÍVICO LA SERNA</t>
  </si>
  <si>
    <t>2020/000848</t>
  </si>
  <si>
    <t>COLOCACIÓN DE VALLAS Y ORGANIZACIÓN DE STAND PARA ENTIDADES EL DÍA 9 DE MARZO</t>
  </si>
  <si>
    <t>2020/000563</t>
  </si>
  <si>
    <t>Funciones de JON BRAUN de la compañía ANITA MARAVILLAS el 23 de febrero, a las 12 en el ESPACIO JOVEN LA PLAZA y a las 18 en el TEATRO NURIA ESPERT.</t>
  </si>
  <si>
    <t>2020/000169</t>
  </si>
  <si>
    <t>ASISTENCIA EN AVERÍA EN CENTRO DE TRANSFORMACIÓN DE LA CASA CONSISTORIAL LOS DÍAS 21 Y 22 DE DICIEMBRE DE 2019</t>
  </si>
  <si>
    <t>2020/000168</t>
  </si>
  <si>
    <t>Café Literario con Alejandro Palomas a celebrar el 19 de mayo de 2020.</t>
  </si>
  <si>
    <t>2020/000704</t>
  </si>
  <si>
    <t>Refuerzo de sonido para presentación  el día 18 de febrero de 2020 en el Teatro Aitana Sánchez-Gijón.</t>
  </si>
  <si>
    <t>2020/000363</t>
  </si>
  <si>
    <t>ESTUDIO EN CONTRATACIÓN. ÚNICO EMPRESARIO</t>
  </si>
  <si>
    <t>MEMORIA DE OBRAS DE PEQUEÑA ENTIDAD A EJECUTAR PARA LA REURBANIZACIÓN Y REPARACIÓN DE LOS PAVIMENTOS DE LAS VÍAS PÚBLICAS DEL MUNICIPIO DE FUENLABRADA" de abril de 2020</t>
  </si>
  <si>
    <t>2020/000847</t>
  </si>
  <si>
    <t>Lejía para desinfecciones</t>
  </si>
  <si>
    <t>2020/000846</t>
  </si>
  <si>
    <t>Valoración CL. Móstoles, 1</t>
  </si>
  <si>
    <t>2020/000703</t>
  </si>
  <si>
    <t>SERVICIO DE ILUMINAZIÓN DE LA NOCHE DE LAS CHICAS</t>
  </si>
  <si>
    <t>2020/000362</t>
  </si>
  <si>
    <t>Mascarillas</t>
  </si>
  <si>
    <t>2020/000844</t>
  </si>
  <si>
    <t>SERVICIO DE LUDOTECA DE APOYO A EVENTOS QUE SE CELEBRAN CON MOTIVO DEL 8 DE MARZO EN FUENLABRADA CONCEJALIA DE FEMINISMO Y DIVERSIDAD</t>
  </si>
  <si>
    <t>2020/000556</t>
  </si>
  <si>
    <t>Sesiones de cuentacuentos en Bibliotecas: Tomás y Valiente el día 24 de enero, J.M. Caballero Bonald el día 13 de febrero, Parque La Paz el día 17 de marzo y Antonio Machado el día 8 de octubre 2020</t>
  </si>
  <si>
    <t>2020/000046</t>
  </si>
  <si>
    <t>MOBILIARIO DE OFICINA ZONA VIVERO, CIFE</t>
  </si>
  <si>
    <t>2020/000845</t>
  </si>
  <si>
    <t>Trabajos de encuadernación Libros Actas Plenos 2018</t>
  </si>
  <si>
    <t>2020/000557</t>
  </si>
  <si>
    <t>Función de la obra ESPERANDO A GODOT en el Teatro Tomás y Valiente el día 25 de enero 2020</t>
  </si>
  <si>
    <t>2020/000047</t>
  </si>
  <si>
    <t>PROPUESTA DE INICIO ÚNICO EMPRESARIO</t>
  </si>
  <si>
    <t>Mejora del alumbrado público y la eficiencia energética en el barrio "La Avanzada" de Fuenlabrada</t>
  </si>
  <si>
    <t>2020/000549</t>
  </si>
  <si>
    <t>Previsión canon derechos de autor de obras del ejercicio 2020, que presente la Sociedad General de Autores Española</t>
  </si>
  <si>
    <t>2020/000369</t>
  </si>
  <si>
    <t>FISCALIZACIÓN ADJUDICACIÓN</t>
  </si>
  <si>
    <t>Actuaciones, fase 2, en el conjunto de naves municipales nave RSU, nave taller y nave fontaneros</t>
  </si>
  <si>
    <t>2020/000550</t>
  </si>
  <si>
    <t>Diverso material de ferretería</t>
  </si>
  <si>
    <t>2020/000370</t>
  </si>
  <si>
    <t>Actuaciones fase 2, reforma planta primera, Casa de la Música</t>
  </si>
  <si>
    <t>2020/000551</t>
  </si>
  <si>
    <t>Suministro higiénico para los diferentes centros del Patronato de Cultura.</t>
  </si>
  <si>
    <t>2020/000552</t>
  </si>
  <si>
    <t>SERVICIO DE AUTOBUSES PARA EXCURSION CULTURAL A ARGUELLES EN MADRID CON MOTIVO DE LAS ACTIVIDADES QUE SE REALIZAN EN EL PRIMER TRIMESTRE DE LA CONCEJALIA DE FEMINISMO Y DIVERSIDAD</t>
  </si>
  <si>
    <t>2020/000151</t>
  </si>
  <si>
    <t>SERVICIO DE PRODUCCION DE 2 VIDEOS CON ANIMACION GRAFICA Y SUBTITULOS EN INGLES PARA PROYECTO MILMA - FEDER</t>
  </si>
  <si>
    <t>2020/000553</t>
  </si>
  <si>
    <t>6 ENCUADERNACIONES DE LIBRO DE RESOLUCIONES DE PRESIDENCIA</t>
  </si>
  <si>
    <t>2020/000554</t>
  </si>
  <si>
    <t>ENCUADERNACIONES DEL LIBRO DE RESOLUCIONES DE LA PRESIDENCIA DEL INSTITUTO MUNICIPAL DE LIMPIEZA Y SERVICIOS DEL AÑO 2018</t>
  </si>
  <si>
    <t>2020/000555</t>
  </si>
  <si>
    <t>Material desinfección</t>
  </si>
  <si>
    <t>2020/000837</t>
  </si>
  <si>
    <t>Test detección COVID19</t>
  </si>
  <si>
    <t>2020/000836</t>
  </si>
  <si>
    <t>PROPUESTA DE INICIO, INCORPORANDO DOCUMENTACIÓN</t>
  </si>
  <si>
    <t>Test de detección COVID 19</t>
  </si>
  <si>
    <t>2020/000835</t>
  </si>
  <si>
    <t>Calefactores para carpa en Plaza España del 21 al 22 de febrero.</t>
  </si>
  <si>
    <t>2020/000152</t>
  </si>
  <si>
    <t>2020/000838</t>
  </si>
  <si>
    <t>SUMINISTRO DE SILLA ERGONÓMICA CON RESPALDO ALTO Y REPOSACABEZAS PARA TRABAJADORA MUNICIPAL</t>
  </si>
  <si>
    <t>2020/000374</t>
  </si>
  <si>
    <t>Café Literario con Luis Landero en el Centro de Arte Tomás y Valiente el día 23 de enero 2020</t>
  </si>
  <si>
    <t>2020/000045</t>
  </si>
  <si>
    <t>ASISTENCIA TECNICA PARA LA REVISIÓN DEL PLAN GENERAL DE ORDENACION URBANA DE 
FUENLABRADA</t>
  </si>
  <si>
    <t>2020/000840</t>
  </si>
  <si>
    <t>RENOVACION DOMINIO YO DIGO NO DE LA CONCEJALIA DE FEMINISMO Y DIVERSIDAD</t>
  </si>
  <si>
    <t>2020/000839</t>
  </si>
  <si>
    <t>Manos libres inalámbrico para teléfono corporativo.</t>
  </si>
  <si>
    <t>2020/000842</t>
  </si>
  <si>
    <t>Cinta americana</t>
  </si>
  <si>
    <t>2020/000841</t>
  </si>
  <si>
    <t>ESPECTÁCULO FAMILIAR EL ORIGEN DEL HIELO, TRIBUTO A FROZEN EL DÍA 22 DE FEBRERO DE 2020.</t>
  </si>
  <si>
    <t>2020/000153</t>
  </si>
  <si>
    <t>PROPUESTA DE INICIO VARIOS EMPRESARIOS</t>
  </si>
  <si>
    <t>SERVICIO DE GESTION DEL VIAJE DE ENCUENTRO PARA LOS CONSEJOS DE PARTICIPACIÓN YPROFESORES/AS VOLUNTARIOS/AS DE LOS C. M. DE MAYORES DEL AYUNTAMIENTO DE FUENLABRADA. CONTRATO BASADO EN ACUERDO MARCO DIVIDIDO EN 4 LOTES. LOTE 4:DESTINO COSTA ASTURIANA.</t>
  </si>
  <si>
    <t>2020/000373</t>
  </si>
  <si>
    <t>2020/000372</t>
  </si>
  <si>
    <t>SUMINISTRO DE BANDA EPICONDÍLEA PARA CODO PARA TRABAJADORA MUNICIPAL.</t>
  </si>
  <si>
    <t>2020/000371</t>
  </si>
  <si>
    <t>OBRAS VARIAS DE REFORMAS PUNTUALES EN VARIOS CENTROS EDUCATIVOS MUNICIPALES. (GRUPO TRES)</t>
  </si>
  <si>
    <t>2020/000843</t>
  </si>
  <si>
    <t>SUMINISTRO DE 40 Garrafas de 25 litros de Líquido Desinfectante para limpieza de aceras y calzada</t>
  </si>
  <si>
    <t>2020/000154</t>
  </si>
  <si>
    <t>SERVICIO DE TECNICO/A PARA EL EVENTO DEL DIA DE LA TORTILLA QUE SE CELEBRA EL 9 DE MARZO 2020 PARA EL PUNTO CONTRA LAS VIOLENCIAS MACHISTAS EN FUENLABRADA</t>
  </si>
  <si>
    <t>2020/000712</t>
  </si>
  <si>
    <t>Alquiler de material de refuerzo de iluminación 8 marzo 2020 en el Teatro Tomás y Valiente.</t>
  </si>
  <si>
    <t>2020/000558</t>
  </si>
  <si>
    <t>ACTUACIÓN DE PASACALLES BAJO EL MAR, EL DÍA 23 DE FEBRERO EN LA LOCALIDAD DE FUENLABRADA.</t>
  </si>
  <si>
    <t>2020/000155</t>
  </si>
  <si>
    <t>SESIONES SOCIOEDUCATIVAS CONSISTENTES EN ACTIVIDADES TEATRALES PARA LA SENSIBILIZACION Y PREVENCION EN VIOLENCIA DE GENERO CON ADOLESCENTES EN LOS CENTROS EDUCATIVOS DE FUENLABRADA DE LA CONCEJALIA DE FEMINISMO Y DIVERSIDAD</t>
  </si>
  <si>
    <t>2020/000376</t>
  </si>
  <si>
    <t>Confección e impresión de lona para Carnavales 2020</t>
  </si>
  <si>
    <t>2020/000377</t>
  </si>
  <si>
    <t>Reparacion y sustitución de electrovalvula de Lavavajillas Industrial de zona de cocina, con mano de obra y desplazamiento</t>
  </si>
  <si>
    <t>2020/000545</t>
  </si>
  <si>
    <t>DIRECCION ARTISTICA Y TEATRAL PARA EL FESTIVAL DE LA IGUALDAD DEL 7 DE MARZO Y ACTO CONMEMORATIVO COMPARTIENDO PROYECTOS DEL 11 DE MARZO 2020 EN LA CONCEJALIA DE FEMINISMO Y DIVERSIDAD</t>
  </si>
  <si>
    <t>2020/000710</t>
  </si>
  <si>
    <t>REPARACION DE CIRCUITO DE RETORNO DE ACS</t>
  </si>
  <si>
    <t>2020/000048</t>
  </si>
  <si>
    <t>VIDEO PUBLICITARIO CURSOS GRATUITOS FORMACIÓN CERTIFICADA PROFESIONAL 2018-19 -FCP-</t>
  </si>
  <si>
    <t>2020/000156</t>
  </si>
  <si>
    <t>ARRANCADOR 12V 600A 1500A PICO PARA EL SERVICIO DE POLICIA LOCAL</t>
  </si>
  <si>
    <t>2020/000543</t>
  </si>
  <si>
    <t>ELABORACION DE LAMPARAS COMO OBSEQUIO PARA ENTIDADES DENTRO DE LOS ACTOS DEL 8 DE MARZO EN LA CONCEJALIA DE FEMINISMO Y DIVERSIDAD</t>
  </si>
  <si>
    <t>2020/000544</t>
  </si>
  <si>
    <t>SUMINISTRO de banderas del municipio de Fuenlabrada.</t>
  </si>
  <si>
    <t>2020/000542</t>
  </si>
  <si>
    <t>Funciones de PASEN Y VEAN de Carlos Adriano en el Espacio Joven La Plaza a las 12:00 y en el Teatro Nuria Espert a las 18:00 el día 26 de enero 2020</t>
  </si>
  <si>
    <t>2020/000050</t>
  </si>
  <si>
    <t>MATERIAL, MONTAJE Y REALIZACIÓN ESPECTACULO DRAKANTHUX EL DÍA 23 FEBRERO DE 2020.</t>
  </si>
  <si>
    <t>2020/000157</t>
  </si>
  <si>
    <t>Material de iluminación y máquina de humo para desarrollo de la función NEKRASSOV en el Teatro Josep Carreras el día 14 de febrero 2020</t>
  </si>
  <si>
    <t>2020/000158</t>
  </si>
  <si>
    <t>Alquiler material de sonido para refuerzo de la función JUANA en el Teatro Tomás y Valiente el día 1 de marzo 2020</t>
  </si>
  <si>
    <t>2020/000375</t>
  </si>
  <si>
    <t>Función de LA RATITA PRESUMIDA en el Centro Cívico Vivero-Hospital el día 26 de enero 2020</t>
  </si>
  <si>
    <t>2020/000049</t>
  </si>
  <si>
    <t>EXHIBICION Y MASTERCLASS GRUPO DE CAPOEIRA DENTRO DE LAS ACTIVIDADES DEL FESTIVAL DE LA IGUALDAD QUE SE CELEBRA EL 7 DE MARZO 2020 EN LA CONCEJALIA DE FEMINISMO Y DIVERSIDAD</t>
  </si>
  <si>
    <t>2020/000548</t>
  </si>
  <si>
    <t>2020/000834</t>
  </si>
  <si>
    <t>Función de IMAGINATION del mago ADOLFO ANDRÉS el 1 de marzo en el Ctro. Cívico Vivero-Hospital.</t>
  </si>
  <si>
    <t>2020/000381</t>
  </si>
  <si>
    <t>VÍDEOS CON ANIMACIÓN GRÁFICA PARA LA PRODUCCIÓN DE MOOC. PROYECTO MILMA</t>
  </si>
  <si>
    <t>2020/000833</t>
  </si>
  <si>
    <t>Funciones de MAGIA PARA RENACUAJOS del mago FREDY el 1 de marzo de 2020.</t>
  </si>
  <si>
    <t>2020/000380</t>
  </si>
  <si>
    <t>SUMINISTRO DE CAUDALIMETROS HOSPITAL SOLUTIONS</t>
  </si>
  <si>
    <t>2020/000832</t>
  </si>
  <si>
    <t>Sonorización de la función NEKRASSOV en el Teatro Josep Carreras el día 14 de febrero 2020</t>
  </si>
  <si>
    <t>2020/000159</t>
  </si>
  <si>
    <t>VIDEO PUBLICITARIO CURSOS GRATUITOS FORMACION GARANTIA JUVENIL 2019</t>
  </si>
  <si>
    <t>2020/000160</t>
  </si>
  <si>
    <t>Función de la obra JUANA el 1 de marzo en el Teatro Tomás y Valiente.</t>
  </si>
  <si>
    <t>2020/000379</t>
  </si>
  <si>
    <t>BOTELLAS PLASTICO GRABADAS PARA LA CAMPAÑA DE CONCIENCIACIÓN CANINA</t>
  </si>
  <si>
    <t>2020/000546</t>
  </si>
  <si>
    <t>PRODUCCION MUSICAL EN 3 JORNADAS DE ESTUDIO PARA EVENTO "COMPARTIENDO PROYECTOS" A CELEBRAR 11 DE MARZO 2020 EN LA CONCEJALIA DE FEMINISMO Y DIVERSIDAD</t>
  </si>
  <si>
    <t>2020/000547</t>
  </si>
  <si>
    <t>SERVICIOS DE PERSONAL PARA EVENTOS DE LA SEMANA DEL 8 DE MARZO EN DIFERENTES LUGARES DE FUENLABRADA DE LA CONCEJALIA DE FEMINISMO Y DIVERSIDAD</t>
  </si>
  <si>
    <t>2020/000711</t>
  </si>
  <si>
    <t>Función de KOALA MALO del mago ANTONIO CAMINA el 1 de marzo de 2020 en el Ctro. Cívico Vivero-Hospital.</t>
  </si>
  <si>
    <t>2020/000378</t>
  </si>
  <si>
    <t>Pago honorarios profesionales por la sesión de cuentacuentos de Pep Bruno día 14 de febrero de 2020 en la Biblioteca Fernando de los Ríos.</t>
  </si>
  <si>
    <t>2020/000185</t>
  </si>
  <si>
    <t>Función CABARET VARIETE el 1 de marzo de 2020 en el Teatro Josep Carreras.</t>
  </si>
  <si>
    <t>2020/000382</t>
  </si>
  <si>
    <t>Función SOMBRAS Y SILUETAS el 19 de enero, a las 12 en el ESPACIO JOVEN LA PLAZA y a las 18 en el TEATRO NURIA ESPERT.</t>
  </si>
  <si>
    <t>2020/000038</t>
  </si>
  <si>
    <t>IMPRESION DE CARTELES DE NUEVAS SESIONES INFORMATIVAS DEL PROYECTO MILMA</t>
  </si>
  <si>
    <t>2020/000183</t>
  </si>
  <si>
    <t>MOLDURAS PARA ENMARCAR LAMINAS DEL CENTRO 8 DE MARZO EN LA CONCEJALIA DE FEMINISMO Y DIVERSIDAD</t>
  </si>
  <si>
    <t>2020/000182</t>
  </si>
  <si>
    <t>Papel secamanos bobina mecanico pasta lisa 500 (2und/pack)</t>
  </si>
  <si>
    <t>2020/000536</t>
  </si>
  <si>
    <t>SUMINISTRO DE CLORO LÍQUIDO A GRANEL Y RECOGEHOJAS DESTINADOS AL MANTENIMIENTO Y CONSERVACION DEL AGUA DE LAS FUENTES ORNAMENTALES</t>
  </si>
  <si>
    <t>2020/000383</t>
  </si>
  <si>
    <t>Pago honorarios profesionales por la sesión de cuentacuentos Un Punto Curioso el día 12 de febrero de 2020 en la Biblioteca Loranca.</t>
  </si>
  <si>
    <t>2020/000181</t>
  </si>
  <si>
    <t>Función MUJER Y FLAMENCO el 8 marzo de 2020 en el Teatro Josep Carreras.</t>
  </si>
  <si>
    <t>2020/000385</t>
  </si>
  <si>
    <t>SUMINISTRO DE 6 TERMOS ELÉCTRICOS DE 15 LITROS PARA LOS ASEOS DE LA CASA CONSISTORIAL</t>
  </si>
  <si>
    <t>2020/000184</t>
  </si>
  <si>
    <t>JUVENTUD, INFANCIA, FORMACION Y EMPLEO  - SERVICIOS GENERALES</t>
  </si>
  <si>
    <t>MANTENIMIENTO EQUIPO QSIGE ESPACIO JOVEN LA PLAZA</t>
  </si>
  <si>
    <t>2020/000537</t>
  </si>
  <si>
    <t>EQUIPOS INFORMATICOS  PARA LA FORMACION ONLINE DE ALUMNOS DEL PROYECTO EUROPEO, MILMA.</t>
  </si>
  <si>
    <t>2020/000883</t>
  </si>
  <si>
    <t>Concierto de Antonio Serrano Quartet - Tootsology el día 10 de marzo 2020</t>
  </si>
  <si>
    <t>2020/000384</t>
  </si>
  <si>
    <t>Función MYSTERY de los magos Murphy y Miguel Galán en el Teatro Josep Carreras el día 13 de marzo 2020</t>
  </si>
  <si>
    <t>2020/000386</t>
  </si>
  <si>
    <t>Renovación de registro del dominio geográfico forodelasciudades.es</t>
  </si>
  <si>
    <t>2020/000387</t>
  </si>
  <si>
    <t>Sesión de cuentacuentos en inglés en Biblioteca el Arroyo el día 5 de febrero 2020</t>
  </si>
  <si>
    <t>2020/000180</t>
  </si>
  <si>
    <t>Función HOMBRES QUE ESCRIBEN EN HABITACIONES PEQUEÑAS el 17 de enero en el Teatro Josep Carreras.</t>
  </si>
  <si>
    <t>2020/000037</t>
  </si>
  <si>
    <t>ELABORACION DE LONAS PARA EL FESTIVAL DE LA IGUALDAD INCLUYE DISEÑO DE PLANOS  DE CALLE, ACTUACIONES Y PATIO 8 MARZO EN LA CONCEJALIA DE FEMINISMO Y DIVERSIDAD</t>
  </si>
  <si>
    <t>2020/000538</t>
  </si>
  <si>
    <t>VARIOS MATERIALES PARA DISTINTOS EVENTOS (ROLLUP, CAMBIOS DEGRAFICAS, POPUP TEXTIL VARIAS MEDIDAS)</t>
  </si>
  <si>
    <t>2020/000539</t>
  </si>
  <si>
    <t>Jornada Extraordinaria de Gestión Tributaria y Recaudación.
Madrid 17 y 18 de febrero de 2020</t>
  </si>
  <si>
    <t>2020/000187</t>
  </si>
  <si>
    <t>CONCIERTO DE BROKEN PEACH DENTRO DE LAS ACTIVIDADES QUE SE DESARROLLAN EN EL FESTIVAL DE CONMEMORACION DEL 8 DE MARZO DE LA CONCEJALIA DE FEMINISMO Y DIVERSIDAD</t>
  </si>
  <si>
    <t>2020/000188</t>
  </si>
  <si>
    <t>SERVICIOS EXTERNOS PROFESIONALES DE UN DUE PARA EL SERVICIO DE PREVENCIÓN.</t>
  </si>
  <si>
    <t>2020/000882</t>
  </si>
  <si>
    <t>Función &amp;#8220;MRS. DALLOWAY&amp;#8221; el 19 de enero en el Teatro Tomás y Valiente.</t>
  </si>
  <si>
    <t>2020/000035</t>
  </si>
  <si>
    <t>Improvisación teatral de 2 actores durante 20 minutos, en el espacio de usos múltiples del Teatro Tomás y Valiente</t>
  </si>
  <si>
    <t>2020/000541</t>
  </si>
  <si>
    <t>Placa complementaria de 60 x 20 cm pintado</t>
  </si>
  <si>
    <t>2020/000540</t>
  </si>
  <si>
    <t>SERVICIO DE UN AUTOBUS DE 55 PLAZAS, DEL 09/04 AL 12/04 DE 2020 PARA LA JMD CENTRO ARROYO LA FUENTE EN SALIDA CULTURAL Y DE OCIO A CANTABRIA.</t>
  </si>
  <si>
    <t>2020/000692</t>
  </si>
  <si>
    <t>DISEÑO DE LONAS DE 9 X 1,20 ESPACIO JOVEN LA PLAZA DISEÑO LONA JUEGO DE LA OCA LONA ENTRADA VALLA FERIAL Y LONA ESCENARIO PARA ACTOS QUE SE VAN A CELEBRAR EL DIA 7 DE MARZO 2020 EN LA CONCEJALIA DE FEMINISMO Y DIVERSIDAD</t>
  </si>
  <si>
    <t>2020/000388</t>
  </si>
  <si>
    <t>BOLSA DE HORAS SOBRE EL SERVICIO VPN PARA TELETRABAJO A TODOS LOS TRABAJADORES MUNICIPALES</t>
  </si>
  <si>
    <t>2020/000881</t>
  </si>
  <si>
    <t>Charla Taller para educadoras de Escuelas Infantiles y Casas de Niños participantes en el programa en la Biblioteca Fernando de los Ríos el día 17 de febrero 2020</t>
  </si>
  <si>
    <t>2020/000186</t>
  </si>
  <si>
    <t>SUMINISTRO DE MANGUERA DE ASPIRACIÓN E IMPULSIÓN PARA MOTOBOMBA DE AGUAS SUCIAS SWP 80, DEL SERVICIO DE FONTANERÍA</t>
  </si>
  <si>
    <t>2020/000036</t>
  </si>
  <si>
    <t>ACTUACION DEL GRUPO URSIDAE DENTRO DEL FESTIVAL DE LA IGUALDAD QUE SE CELEBRA EL 7 DE MARZO 2020 EN LA CONCEJALIA DE FEMINISMO Y DIVERSIDAD</t>
  </si>
  <si>
    <t>2020/000534</t>
  </si>
  <si>
    <t>Compra de materiales de pintura para la exposición ARTE URBANO? en febrero de 2020 en la Sala A del CEART.</t>
  </si>
  <si>
    <t>2020/000390</t>
  </si>
  <si>
    <t>Conciertos didácticos y Toca la Música LA FLAUTA MÁGICA</t>
  </si>
  <si>
    <t>2020/000389</t>
  </si>
  <si>
    <t>Pago honorarios profesionales por la sesión de cuentacuentos de de Cristina Temprano el día 20 de febrero en la Biblioteca Antonio Machado.</t>
  </si>
  <si>
    <t>2020/000190</t>
  </si>
  <si>
    <t>Elaboración diversos elementos fotográficos exposición ARTE URBANO febrero 2020.</t>
  </si>
  <si>
    <t>2020/000392</t>
  </si>
  <si>
    <t>VISITA GUIADA A PIE DE MUJERES DE FUENLABRADA AL BARRIO DE ARGUELLES DE MADRID DENTRO DE LAS ACTIVIDADES DE LA CONCEJALIA DE FEMINISMO Y DIVERSIDAD</t>
  </si>
  <si>
    <t>2020/000533</t>
  </si>
  <si>
    <t>Actuación orquesta Platino el día 9 de marzo en el Prado de Valdeserrano</t>
  </si>
  <si>
    <t>2020/000687</t>
  </si>
  <si>
    <t>DESAYUNO JORNADA</t>
  </si>
  <si>
    <t>2020/000391</t>
  </si>
  <si>
    <t>JORNADA DE EDUCACION AFECTIVO SEXUAL CON MOTIVO DE CONMEMORACION DEL DIA EUROPEO DE LA SALUD SEXUAL QUE SE CELEBRA EL 14 DE FEBRERO 2020 EN LA CONCEJALIA DE FEMINISMO Y DIVERSIDAD</t>
  </si>
  <si>
    <t>2020/000394</t>
  </si>
  <si>
    <t>Función ALUCINANTE de la Compañía IVÁN MORA el 19 de enero de 2020 en el Ctro. Cívico Vivero-Hospital.</t>
  </si>
  <si>
    <t>2020/000039</t>
  </si>
  <si>
    <t>Servicio de vigilancia y seguridad privada y de auxiliares de servicio</t>
  </si>
  <si>
    <t>2020/000880</t>
  </si>
  <si>
    <t>SERVICIO DE LIMPIEZA DE VEHÍCULOS PARTICULARES.</t>
  </si>
  <si>
    <t>2020/000393</t>
  </si>
  <si>
    <t>Producción 18 telas exposición ARTE URBANO febrero 2020.</t>
  </si>
  <si>
    <t>2020/000396</t>
  </si>
  <si>
    <t>ASISTENCIA TÉCNICA PARA LA ATENCIÓN VETERINARIA DE GATO CALLEJERO</t>
  </si>
  <si>
    <t>2020/000879</t>
  </si>
  <si>
    <t>200 SACOS DE 15 Kg DE PELLETS</t>
  </si>
  <si>
    <t>2020/000189</t>
  </si>
  <si>
    <t>SERVICIO RECOGIDA DE MUESTRAS</t>
  </si>
  <si>
    <t>2020/000395</t>
  </si>
  <si>
    <t>PEDIDO DE MATERIAL DE FONTANERÍA PARA EL MANTENIMIENTO DEL CENTRO CULTURAL TOMÁS Y VALIENTE</t>
  </si>
  <si>
    <t>2020/000397</t>
  </si>
  <si>
    <t>PEDIDO DE MATERIAL DE FERRETERÍA PARA MANTENIMIENTO DEL CENTRO CULTURAL TOMÁS Y VALIENTE</t>
  </si>
  <si>
    <t>2020/000399</t>
  </si>
  <si>
    <t>Realización soportes publicitarios exposición ARTE URBANO del 23 feb. al 26 jul. 2020.</t>
  </si>
  <si>
    <t>2020/000398</t>
  </si>
  <si>
    <t>MOQUETA DE COLORES LGTB PARA ACTIVIDAD QUE SE REALIZA EN LA CONCEJALIA DE FEMINISMO Y DIVERSIDAD</t>
  </si>
  <si>
    <t>2020/000193</t>
  </si>
  <si>
    <t>SERVICIO DE MANTENIMIENTO DEL CONTENIDO DE CULTURA EN LA WEB MUNICIPAL</t>
  </si>
  <si>
    <t>2020/000878</t>
  </si>
  <si>
    <t>DISTRIBUCIÓN Y BUZONEO CARTELES DE NUEVAS SESIONES INFORMATIVAS DEL PROYECTO MILMA</t>
  </si>
  <si>
    <t>2020/000192</t>
  </si>
  <si>
    <t>ASOCIAR ACUERDO MARCO</t>
  </si>
  <si>
    <t>LOTE IX PAPELERIA Y AFINES ( CATÁLOGO) PARA ITINERARIOS DE FORMACIÓN VULCANO - FSE</t>
  </si>
  <si>
    <t>2020/000535</t>
  </si>
  <si>
    <t>PEDIDO DE 25 DOSIFICADORES DE JABÓN DE PARED PARA LOS EDIFICIOS MUNICIPALES</t>
  </si>
  <si>
    <t>2020/000877</t>
  </si>
  <si>
    <t>Alquiler 9 televisores exposición ARTE URBANO del 17 feb. al 26 jul. 2020.</t>
  </si>
  <si>
    <t>2020/000400</t>
  </si>
  <si>
    <t>SUMINISTRO DE PAPEL KRAFT DE COLOR MORADO PARA ACTOS QUE SE CELEBRAN EN TORNO AL 8 DE MARZO 2020 DE LA CONCEJALIA DE FEMINISMO Y DIVERSIDAD</t>
  </si>
  <si>
    <t>2020/000688</t>
  </si>
  <si>
    <t>3 CUADROS CON MOLDURAS</t>
  </si>
  <si>
    <t>2020/000401</t>
  </si>
  <si>
    <t>Trabajos desarrollo exposición ARTE URBANO febrero 2020.</t>
  </si>
  <si>
    <t>2020/000402</t>
  </si>
  <si>
    <t>Función de DEL TEATRO Y OTROS MALES de Teatro Morboria en el Teatro Josep Carreras el día 28 de febrero de 2020.</t>
  </si>
  <si>
    <t>2020/000191</t>
  </si>
  <si>
    <t>ASITENCIA TECNICA Y SONIDO DE LA NOCHE DE LAS CHICAS</t>
  </si>
  <si>
    <t>2020/000689</t>
  </si>
  <si>
    <t>Sesión fotográfica exposición ARTE URBANO de febrero a julio 2020.</t>
  </si>
  <si>
    <t>2020/000404</t>
  </si>
  <si>
    <t>Diseño y maquetación del Cultura en Mano abril-mayo 2020.</t>
  </si>
  <si>
    <t>2020/000691</t>
  </si>
  <si>
    <t>Alquiler de 5 hinchables el día 9 de marzo en  Valdeserrano</t>
  </si>
  <si>
    <t>2020/000690</t>
  </si>
  <si>
    <t>SERVICIO DE JUECES PARA COMPETICIÓN LOCAL AJEDREZ INDIVIDUAL</t>
  </si>
  <si>
    <t>2020/000403</t>
  </si>
  <si>
    <t>Honorarios intervención artística exposición ARTE URBANO febrero 2020.</t>
  </si>
  <si>
    <t>2020/000405</t>
  </si>
  <si>
    <t>SERVICIO DE ORIENTACION Y ATENCION LGTB PARA LOS MESES DE FEBRERO Y MARZO CON ASISTENCIA DE UN PSICOLOGO/A QUE IMPARTIRA EN EL CENTRO 8 DE MARZO DE LA CONCEJALIA DE FEMINISMO Y DIVERSIDAD</t>
  </si>
  <si>
    <t>2020/000170</t>
  </si>
  <si>
    <t>SUSCRIPCIÓN DE LICENCIAS DE SOFTWARE ADOBE</t>
  </si>
  <si>
    <t>2020/000874</t>
  </si>
  <si>
    <t>Detector de Ozono</t>
  </si>
  <si>
    <t>2020/000875</t>
  </si>
  <si>
    <t>SUMINISTRO de artículos de protocolo.</t>
  </si>
  <si>
    <t>2020/000406</t>
  </si>
  <si>
    <t>Función de PULGARCITA DETECTIVE de MARIMBA MARIONETAS el 23 de febrero de 2020 en el Ctro. Cívico Vivero-Hospital.</t>
  </si>
  <si>
    <t>2020/000171</t>
  </si>
  <si>
    <t>MATERIAL HIGIÉNICO INSTALACIONES CIFE</t>
  </si>
  <si>
    <t>2020/000876</t>
  </si>
  <si>
    <t>SERVICIO DE FORMACIÓN EXTERNA: CURSO RÉGIMEN JURÍDICO DE LAS SUBVENCIONES PARA LA EMPLEADA MUNICIPAL DOÑA MARÍA JOSÉ GARCÍA ROMERO</t>
  </si>
  <si>
    <t>2020/000532</t>
  </si>
  <si>
    <t>DOS ATRACCIONES EL DÍA 9 DE MARZO DE 2020 PARA LA FIESTA DE SANTA JUANA.</t>
  </si>
  <si>
    <t>2020/000696</t>
  </si>
  <si>
    <t>TONER IMPRESORAS PROYECTO MILMA</t>
  </si>
  <si>
    <t>2020/000695</t>
  </si>
  <si>
    <t>IMPRESION DE GUIAS DE ASOCIACIONES DE MUJERES Y COLECTIVOS DENTRO DE LAS ACTIVIDADES DE LA CONCEJALIA DE FEMINISMO Y DIVERSIDAD</t>
  </si>
  <si>
    <t>2020/000694</t>
  </si>
  <si>
    <t>Alquiler de elementos tecnológicos  Sala A del CEART en febrero 2020.</t>
  </si>
  <si>
    <t>2020/000409</t>
  </si>
  <si>
    <t>ELABORACION DE REGALOS PARA ENTREGA A LAS PARTICIPANTES DE LOS GRUPOS ESTABLES DENTRO DE LA ACTIVIDAD COMPARTIENDO PROYECTOS QUE SE CELEBRA EN EL MARCO DEL 8 DE MARZO EN LA CONCEJALIA DE FEMINISMO Y DIVERSIDAD</t>
  </si>
  <si>
    <t>2020/000407</t>
  </si>
  <si>
    <t>RESOLUCIÓN REQUERIMIENTO LICITADOR/A</t>
  </si>
  <si>
    <t>CONTRATO BASADO EN EL ACUERDO MARCO PARA EL SERVICIO DE AGENCIAS DE VIAJES PARA LOS SOCIOS/AS DE LOS CENTROS DE MAYORES DEL AYTO. DE FUENLABRADA, DIVIDIDO EN 4 LOTES. LOTE I: VIAJES VACACIONALES. DESTINO 2: COSTA ALMERÍA.</t>
  </si>
  <si>
    <t>2020/000408</t>
  </si>
  <si>
    <t>SERVICIO de preparación de propuesta para creación de un proyecto de deportes: Vital City App Erasmus + Project.</t>
  </si>
  <si>
    <t>2020/000873</t>
  </si>
  <si>
    <t>Función de EL SOL Y EL GIRASOL de La Carreta Teatro en el Centro Cívico Vivero-Hospital el 22 de marzo 2020</t>
  </si>
  <si>
    <t>2020/000412</t>
  </si>
  <si>
    <t>MATERIAL DE PINTURA PARA LAS INSTALACIONES DEL CIFE</t>
  </si>
  <si>
    <t>2020/000413</t>
  </si>
  <si>
    <t>DOSIFICADORES DE JABÓN PARA CASA CONSISITORIAL SEGÚN PRESUPUESTO ADJUNTO 40 UD.</t>
  </si>
  <si>
    <t>2020/000698</t>
  </si>
  <si>
    <t>ACTUACIÓN MUSICAL ADRI ROCK</t>
  </si>
  <si>
    <t>2020/000410</t>
  </si>
  <si>
    <t>AUTOCAR SALIDA FORMATIVA CURSO FPC 18-7359 AT.SOCIOSANITARIA A PERSONAS EN EL DOMICILIO</t>
  </si>
  <si>
    <t>2020/000697</t>
  </si>
  <si>
    <t>Funciones de MAGIA PARA TODOS del Mago El Gran Manley el día 22 de marzo a las 12:00 en el Espacio Joven La Plaza y a las 18:00 en el Teatro Nuria Espert</t>
  </si>
  <si>
    <t>2020/000411</t>
  </si>
  <si>
    <t>SUMINISTRO DE HIDROLIMPIADORA Y DESATASCADOR DE TUBERÍAS PARA EL MANTENIMIENTO DE LA CASA CONSISTORIAL</t>
  </si>
  <si>
    <t>2020/000172</t>
  </si>
  <si>
    <t>LOCUCIÓN CARRERA CICLISTA VIRTUAL 2 DE MAYO DEL 2020</t>
  </si>
  <si>
    <t>2020/000872</t>
  </si>
  <si>
    <t>Función RECUERDA en el Teatro Josep Carreras el 23 de febrero de 2020.</t>
  </si>
  <si>
    <t>2020/000173</t>
  </si>
  <si>
    <t>Función  UN MARIDO DE IDA Y VUELTA en el Teatro Josep Carreras el 19 de enero de 2020.</t>
  </si>
  <si>
    <t>2020/000040</t>
  </si>
  <si>
    <t>Actuación del grupo GOLDEN APPLE QUARTET con el espectáculo SIN TON NI SON el 23 de febrero 2020</t>
  </si>
  <si>
    <t>2020/000174</t>
  </si>
  <si>
    <t>Función LA HISTORIA IMPROVISABLE en el Teatro Josep Carreras el día 22 de marzo 2020</t>
  </si>
  <si>
    <t>2020/000414</t>
  </si>
  <si>
    <t>SUMINISTRO DE PENDRIVE/GRABADOR DE 4 GB PARA LOS PLENOS DE JUNTA MUNICIPAL DE LORANCA</t>
  </si>
  <si>
    <t>2020/000528</t>
  </si>
  <si>
    <t>Enmarcado de diploma</t>
  </si>
  <si>
    <t>2020/000417</t>
  </si>
  <si>
    <t>Desarrollo aplicación digital para exposición ARTE URBANO febrero 2020.</t>
  </si>
  <si>
    <t>2020/000416</t>
  </si>
  <si>
    <t>SUMINISTRO DE 200 TELÉFONOS MÓVILES PARA ALUMNADO SIN RECURSOS EN CENTROS EDUCATIVOS DE LA LOCALIDAD</t>
  </si>
  <si>
    <t>2020/000871</t>
  </si>
  <si>
    <t>ACTUACIÓN DE LA OBRA A QUE SABE LA LUNA</t>
  </si>
  <si>
    <t>2020/000415</t>
  </si>
  <si>
    <t>ILUMINACION Y SONIDO PARA ACTUACION DE LA ARTISTA LUZ CASAL EL DIA 7 DE MARZO 2020 EN LA PLAZA DE LA CONSTITUCION DE FUENLABRADA DENTRO DE LOS ACTOS DE LA CONCEJALIA DE FEMINISMO Y DIVERSIDAD</t>
  </si>
  <si>
    <t>2020/000530</t>
  </si>
  <si>
    <t>Alquiler material y demás en presupuesto, para colocación obras exposición ARTE URBANO febrero 2020</t>
  </si>
  <si>
    <t>2020/000421</t>
  </si>
  <si>
    <t>COMPRA DE GELES DESINFECTANTES, GUANTES DE NITRILO Y PAPELERAS PARA USO POR PARTE DEL PERSONAL DEL PMD</t>
  </si>
  <si>
    <t>2020/000869</t>
  </si>
  <si>
    <t>Campaña publicidad Carnaval 2020 CADENA SER</t>
  </si>
  <si>
    <t>2020/000529</t>
  </si>
  <si>
    <t>Función de la obra JUNTOS de Txalo Producciones el día 27 de marzo a las 21:00 horas en el Teatro Josep Carreras</t>
  </si>
  <si>
    <t>2020/000420</t>
  </si>
  <si>
    <t>ACTUACIÓN DE LA OBRA ALICIA EN EL PAIS DE LAS MARAVILLAS</t>
  </si>
  <si>
    <t>2020/000419</t>
  </si>
  <si>
    <t>CICLOS FORMATIVOS SOBRE EMPLEO "MARCA LA DIFERENCIA" COMPETENCIAS PERSONALES PARA EL EMPLEO A DESARROLLAR EN SESIONES DE FEBRERO A ABRIL DENTRO DE LAS ACTIVIDADES DE LA CONCEJALIA DE FEMINISMO Y DIVERSIDAD</t>
  </si>
  <si>
    <t>2020/000418</t>
  </si>
  <si>
    <t>Sonorización Fiesta Santa Juana 9 marzo 2020</t>
  </si>
  <si>
    <t>2020/000693</t>
  </si>
  <si>
    <t>Sesión de cuentacuentos en la Biblioteca Parque La Paz el día 21 enero 2020</t>
  </si>
  <si>
    <t>2020/000042</t>
  </si>
  <si>
    <t>ACTUACIONES DE MEJORA EN EDIFICIOS MUNICIPALES, IV. Año 2020</t>
  </si>
  <si>
    <t>2020/000870</t>
  </si>
  <si>
    <t>SERVICIO de Inserción de Publicidad Campaña Institucional Codiv-19 en Play in.</t>
  </si>
  <si>
    <t>2020/000868</t>
  </si>
  <si>
    <t>SUMINISTRO DE LIBROS PARA EL III CERTAMEN DE MICRO CUENTOS</t>
  </si>
  <si>
    <t>2020/000423</t>
  </si>
  <si>
    <t>Función PEQUEÑECES el 8 de marzo de 2020 en el Ctro. Cívico Vivero-Hospital.</t>
  </si>
  <si>
    <t>2020/000422</t>
  </si>
  <si>
    <t>SUMINISTRO DE RODILLERA PARA EMPLEADA MUNICIPAL DEL AYUNTAMIENTO DE FUENLABRADA POR PRESCRIPCIÓN MÉDICA.</t>
  </si>
  <si>
    <t>2020/000866</t>
  </si>
  <si>
    <t>Servicio para la elaboración de la documentación técnica necesaria para la inclusión de la Ciudad de Fuenlabrada en el Pacto de los Alcaldes para el Clima y la Energía de la Unión Europea</t>
  </si>
  <si>
    <t>2020/000867</t>
  </si>
  <si>
    <t>Pago honorarios profesionales por las sesiones de cuentacuentos de Ana Cristina LLuch Romero entre los días 4 y 14 de febrero de 2020.</t>
  </si>
  <si>
    <t>2020/000179</t>
  </si>
  <si>
    <t>SERVICIO DE RECOGIDA Y TRANSPORTE DE LA EXPOSICION DE ACNUR DEL CENTRO 8 DE MARZO DE FUENLABRADA PARA SU ENTREGA EN MADRID DE LA CONCEJALIA DE FEMINISMO Y DIVERSIDAD</t>
  </si>
  <si>
    <t>2020/000425</t>
  </si>
  <si>
    <t>FORMACION EN GENERO DE APOYO A USUARIAS DE LOS TALLERES EN EL MES DE ENERO DE 2020 DE LAS ACTIVIDADES DE LA CONCEJALIA DE FEMINISMO Y DIVERSIDAD</t>
  </si>
  <si>
    <t>2020/000177</t>
  </si>
  <si>
    <t>Servicio ambulancias para cobertura sanitaria Carrera Ciclismo 1/02/2020</t>
  </si>
  <si>
    <t>2020/000176</t>
  </si>
  <si>
    <t>24 Sesiones de Cuentacuentos a realizar en las Bibliotecas Loranca y J.M. Caballero Bonald entre los días 3 y 14 de febrero 2020</t>
  </si>
  <si>
    <t>2020/000175</t>
  </si>
  <si>
    <t>DIVERSO MATERIAL DE FERRETERÍA NECESARIO PARA EL TRABAJO DIARIO EN EL IMLS</t>
  </si>
  <si>
    <t>2020/000865</t>
  </si>
  <si>
    <t>Autobús 55 plazas Museo Reina Sofía el día 23 de enero 2020</t>
  </si>
  <si>
    <t>2020/000041</t>
  </si>
  <si>
    <t>VISITA AL JARDÍN BOTÁNICO ALUMNOS PROYECTO MILMA</t>
  </si>
  <si>
    <t>2020/000531</t>
  </si>
  <si>
    <t>Pago honorarios profesionales por la sesión de cuentacuentos EL SPRINT DE LA TORTUGA de Emma Lobo el 4 de febrero de 2020.</t>
  </si>
  <si>
    <t>2020/000178</t>
  </si>
  <si>
    <t>OBRAS DE ACONDICIONAMIENTO PARCIAL Y REHABILITACIÓN TÉRMICA DEL EDIFICIO DEL CENTRO DE INICIATIVAS PARA LA FORMACIÓN Y EMPLEO (CIFE) UIA 02-253 MILMA.</t>
  </si>
  <si>
    <t>2020/000424</t>
  </si>
  <si>
    <t>Procedimiento Adj</t>
  </si>
  <si>
    <t>Forma adj</t>
  </si>
  <si>
    <t>Figura</t>
  </si>
  <si>
    <t>Año Exp.</t>
  </si>
  <si>
    <t>Organismo</t>
  </si>
  <si>
    <t>Fase/s</t>
  </si>
  <si>
    <t>Alta</t>
  </si>
  <si>
    <t>Título</t>
  </si>
  <si>
    <t>Nº Expte</t>
  </si>
  <si>
    <t>BASADOS</t>
  </si>
  <si>
    <t xml:space="preserve">NEGOCIADO </t>
  </si>
  <si>
    <t>EMERGENCIA</t>
  </si>
  <si>
    <t>PROCEDIMIENTO DE ADJUDICACIÓN</t>
  </si>
  <si>
    <t>VALOR</t>
  </si>
  <si>
    <t>OBRAS</t>
  </si>
  <si>
    <t>SERVICIOS</t>
  </si>
  <si>
    <t>SUMINISTROS</t>
  </si>
  <si>
    <t>PRIVADOS</t>
  </si>
  <si>
    <t>CONTRATOS MENORES</t>
  </si>
  <si>
    <t xml:space="preserve">RESTO DE CONTRATOS </t>
  </si>
  <si>
    <t>VOLUMEN PRESUPUESTARIO DE CONTRATOS ADJUDICADOS POR PROCEDIMIENTO DE ADJUDICACIÓN. AÑO 2020</t>
  </si>
  <si>
    <t>TIPO DE CONTRATO</t>
  </si>
  <si>
    <t>ABIERTO SUPERSIMPLIFICADO</t>
  </si>
  <si>
    <t>BASADOS EN ACUERDO MARCO</t>
  </si>
  <si>
    <t>VOLUMEN  PRESUPUESTARIO DE CONTRATOS MENORES
AÑO 2020</t>
  </si>
  <si>
    <t>CONTRATOS ADJUDICADOS POR PROCEDIMIENTO DE ADJUDICACIÓN
AÑO 2020</t>
  </si>
  <si>
    <t>VOLUMEN PRESUPUESTARIO DE CONTRATOS ADJUDICADOS POR                           TIPO DE CONTRATO. AÑO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</si>
</sst>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2" x14ac:knownFonts="1">
    <font>
      <sz val="11"/>
      <color theme="1"/>
      <name val="Calibri"/>
      <family val="2"/>
      <scheme val="minor"/>
    </font>
    <font>
      <sz val="10"/>
      <name val="Arial"/>
      <family val="2"/>
    </font>
    <font>
      <u/>
      <sz val="10"/>
      <color indexed="12"/>
      <name val="Arial"/>
      <family val="2"/>
    </font>
    <font>
      <b/>
      <sz val="11"/>
      <color theme="5" tint="-0.249977111117893"/>
      <name val="Calibri"/>
      <family val="2"/>
      <scheme val="minor"/>
    </font>
    <font>
      <sz val="10"/>
      <name val="Arial"/>
      <family val="2"/>
    </font>
    <font>
      <b/>
      <sz val="10"/>
      <color indexed="9"/>
      <name val="Arial"/>
      <family val="2"/>
    </font>
    <font>
      <sz val="11"/>
      <color theme="3" tint="0.39997558519241921"/>
      <name val="Calibri"/>
      <family val="2"/>
      <scheme val="minor"/>
    </font>
    <font>
      <sz val="11"/>
      <name val="Calibri"/>
      <family val="2"/>
      <scheme val="minor"/>
    </font>
    <font>
      <b/>
      <sz val="12"/>
      <color theme="0"/>
      <name val="Calibri"/>
      <family val="2"/>
      <scheme val="minor"/>
    </font>
    <font>
      <sz val="11"/>
      <color rgb="FF000000"/>
      <name val="Calibri"/>
      <family val="2"/>
      <charset val="1"/>
    </font>
    <font>
      <u/>
      <sz val="10"/>
      <color rgb="FF0000FF"/>
      <name val="Arial"/>
      <family val="2"/>
      <charset val="1"/>
    </font>
    <font>
      <sz val="10"/>
      <name val="Arial"/>
      <family val="2"/>
      <charset val="1"/>
    </font>
  </fonts>
  <fills count="6">
    <fill>
      <patternFill patternType="none"/>
    </fill>
    <fill>
      <patternFill patternType="gray125"/>
    </fill>
    <fill>
      <patternFill patternType="solid">
        <fgColor theme="0"/>
        <bgColor indexed="64"/>
      </patternFill>
    </fill>
    <fill>
      <patternFill patternType="mediumGray">
        <bgColor indexed="54"/>
      </patternFill>
    </fill>
    <fill>
      <patternFill patternType="solid">
        <fgColor theme="0" tint="-4.9989318521683403E-2"/>
        <bgColor indexed="64"/>
      </patternFill>
    </fill>
    <fill>
      <patternFill patternType="solid">
        <fgColor theme="8" tint="-0.249977111117893"/>
        <bgColor indexed="64"/>
      </patternFill>
    </fill>
  </fills>
  <borders count="13">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right/>
      <top/>
      <bottom style="medium">
        <color theme="0"/>
      </bottom>
      <diagonal/>
    </border>
    <border>
      <left style="medium">
        <color theme="0"/>
      </left>
      <right style="medium">
        <color theme="0"/>
      </right>
      <top/>
      <bottom/>
      <diagonal/>
    </border>
    <border>
      <left style="medium">
        <color theme="0"/>
      </left>
      <right/>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style="thin">
        <color theme="0" tint="-0.499984740745262"/>
      </bottom>
      <diagonal/>
    </border>
    <border>
      <left style="medium">
        <color theme="0"/>
      </left>
      <right style="medium">
        <color theme="0"/>
      </right>
      <top style="thin">
        <color theme="0" tint="-0.499984740745262"/>
      </top>
      <bottom style="thin">
        <color theme="0" tint="-0.499984740745262"/>
      </bottom>
      <diagonal/>
    </border>
    <border>
      <left style="medium">
        <color theme="0"/>
      </left>
      <right/>
      <top/>
      <bottom/>
      <diagonal/>
    </border>
    <border>
      <left style="medium">
        <color theme="0"/>
      </left>
      <right style="medium">
        <color theme="0"/>
      </right>
      <top style="thin">
        <color auto="1"/>
      </top>
      <bottom style="thin">
        <color theme="0" tint="-0.499984740745262"/>
      </bottom>
      <diagonal/>
    </border>
    <border>
      <left style="medium">
        <color theme="0"/>
      </left>
      <right style="medium">
        <color theme="0"/>
      </right>
      <top style="thin">
        <color theme="1" tint="0.34998626667073579"/>
      </top>
      <bottom style="thin">
        <color theme="1" tint="0.34998626667073579"/>
      </bottom>
      <diagonal/>
    </border>
  </borders>
  <cellStyleXfs count="8">
    <xf numFmtId="0" fontId="0" fillId="0" borderId="0"/>
    <xf numFmtId="0" fontId="1" fillId="0" borderId="0"/>
    <xf numFmtId="0" fontId="2" fillId="0" borderId="0" applyNumberFormat="0" applyFill="0" applyBorder="0" applyAlignment="0" applyProtection="0">
      <alignment vertical="top"/>
      <protection locked="0"/>
    </xf>
    <xf numFmtId="0" fontId="4" fillId="0" borderId="0"/>
    <xf numFmtId="0" fontId="9" fillId="0" borderId="0"/>
    <xf numFmtId="0" fontId="10" fillId="0" borderId="0" applyBorder="0" applyProtection="0"/>
    <xf numFmtId="0" fontId="11" fillId="0" borderId="0"/>
    <xf numFmtId="0" fontId="11" fillId="0" borderId="0"/>
  </cellStyleXfs>
  <cellXfs count="38">
    <xf numFmtId="0" fontId="0" fillId="0" borderId="0" xfId="0"/>
    <xf numFmtId="0" fontId="3" fillId="0" borderId="0" xfId="0" applyFont="1"/>
    <xf numFmtId="0" fontId="4" fillId="0" borderId="0" xfId="3"/>
    <xf numFmtId="14" fontId="4" fillId="0" borderId="0" xfId="3" applyNumberFormat="1"/>
    <xf numFmtId="0" fontId="5" fillId="3" borderId="0" xfId="3" applyFont="1" applyFill="1"/>
    <xf numFmtId="14" fontId="5" fillId="3" borderId="0" xfId="3" applyNumberFormat="1" applyFont="1" applyFill="1"/>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4" fontId="6" fillId="0" borderId="0" xfId="0" applyNumberFormat="1" applyFont="1" applyAlignment="1">
      <alignment horizontal="center" vertical="center" wrapText="1"/>
    </xf>
    <xf numFmtId="0" fontId="7" fillId="0" borderId="0" xfId="0" applyFont="1" applyAlignment="1">
      <alignment horizontal="left" vertical="center" wrapText="1"/>
    </xf>
    <xf numFmtId="4" fontId="0" fillId="0" borderId="2" xfId="0" applyNumberFormat="1" applyBorder="1" applyAlignment="1">
      <alignment horizontal="center" vertical="center" wrapText="1"/>
    </xf>
    <xf numFmtId="0" fontId="0" fillId="2" borderId="1"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4" fontId="0" fillId="0" borderId="6" xfId="0" applyNumberFormat="1" applyBorder="1" applyAlignment="1">
      <alignment horizontal="center" vertical="center" wrapText="1"/>
    </xf>
    <xf numFmtId="4" fontId="0" fillId="0" borderId="7" xfId="0" applyNumberFormat="1" applyBorder="1" applyAlignment="1">
      <alignment horizontal="center" vertical="center" wrapText="1"/>
    </xf>
    <xf numFmtId="0" fontId="0" fillId="4" borderId="8" xfId="0" applyFill="1" applyBorder="1" applyAlignment="1">
      <alignment horizontal="center" vertical="center" wrapText="1"/>
    </xf>
    <xf numFmtId="4" fontId="0" fillId="4" borderId="8" xfId="0" applyNumberFormat="1" applyFill="1" applyBorder="1" applyAlignment="1">
      <alignment horizontal="center" vertical="center" wrapText="1"/>
    </xf>
    <xf numFmtId="2" fontId="0" fillId="4" borderId="8" xfId="0" applyNumberFormat="1" applyFill="1" applyBorder="1" applyAlignment="1">
      <alignment horizontal="center" vertical="center" wrapText="1"/>
    </xf>
    <xf numFmtId="0" fontId="0" fillId="4" borderId="9" xfId="0" applyFill="1" applyBorder="1" applyAlignment="1">
      <alignment horizontal="center" vertical="center" wrapText="1"/>
    </xf>
    <xf numFmtId="4" fontId="0" fillId="4" borderId="9" xfId="0" applyNumberFormat="1" applyFill="1" applyBorder="1" applyAlignment="1">
      <alignment horizontal="center" vertical="center" wrapText="1"/>
    </xf>
    <xf numFmtId="4" fontId="0" fillId="0" borderId="0" xfId="0" applyNumberFormat="1"/>
    <xf numFmtId="4" fontId="0" fillId="0" borderId="10" xfId="0" applyNumberFormat="1" applyBorder="1" applyAlignment="1">
      <alignment horizontal="center" vertical="center" wrapText="1"/>
    </xf>
    <xf numFmtId="3" fontId="0" fillId="0" borderId="6" xfId="0" applyNumberFormat="1" applyBorder="1" applyAlignment="1">
      <alignment horizontal="center" vertical="center" wrapText="1"/>
    </xf>
    <xf numFmtId="3" fontId="0" fillId="0" borderId="7" xfId="0" applyNumberFormat="1" applyBorder="1" applyAlignment="1">
      <alignment horizontal="center" vertical="center" wrapText="1"/>
    </xf>
    <xf numFmtId="3" fontId="0" fillId="4" borderId="9" xfId="0" applyNumberFormat="1" applyFill="1" applyBorder="1" applyAlignment="1">
      <alignment horizontal="center" vertical="center" wrapText="1"/>
    </xf>
    <xf numFmtId="4" fontId="0" fillId="4" borderId="11" xfId="0" applyNumberFormat="1" applyFill="1" applyBorder="1" applyAlignment="1">
      <alignment horizontal="center" vertical="center" wrapText="1"/>
    </xf>
    <xf numFmtId="0" fontId="0" fillId="4" borderId="11" xfId="0" applyFill="1" applyBorder="1" applyAlignment="1">
      <alignment horizontal="center" vertical="center" wrapText="1"/>
    </xf>
    <xf numFmtId="164" fontId="1" fillId="0" borderId="0" xfId="1" applyNumberFormat="1"/>
    <xf numFmtId="164" fontId="0" fillId="0" borderId="0" xfId="0" applyNumberFormat="1"/>
    <xf numFmtId="0" fontId="0" fillId="4" borderId="12" xfId="0" applyFill="1" applyBorder="1" applyAlignment="1">
      <alignment horizontal="center" vertical="center" wrapText="1"/>
    </xf>
    <xf numFmtId="4" fontId="0" fillId="4" borderId="12" xfId="0" applyNumberFormat="1" applyFill="1" applyBorder="1" applyAlignment="1">
      <alignment horizontal="center" vertical="center" wrapText="1"/>
    </xf>
    <xf numFmtId="2" fontId="0" fillId="4" borderId="12" xfId="0" applyNumberFormat="1" applyFill="1" applyBorder="1" applyAlignment="1">
      <alignment horizontal="center" vertical="center" wrapText="1"/>
    </xf>
    <xf numFmtId="0" fontId="0" fillId="2" borderId="5" xfId="0" applyFill="1" applyBorder="1" applyAlignment="1">
      <alignment horizontal="left" vertical="center" wrapText="1"/>
    </xf>
    <xf numFmtId="0" fontId="0" fillId="2" borderId="3" xfId="0" applyFill="1" applyBorder="1" applyAlignment="1">
      <alignment horizontal="left" vertical="center" wrapText="1"/>
    </xf>
    <xf numFmtId="4" fontId="0" fillId="0" borderId="0" xfId="0" applyNumberFormat="1" applyFill="1" applyBorder="1"/>
    <xf numFmtId="4" fontId="8" fillId="5" borderId="4" xfId="0" applyNumberFormat="1" applyFont="1" applyFill="1" applyBorder="1" applyAlignment="1">
      <alignment horizontal="center" vertical="center" wrapText="1"/>
    </xf>
    <xf numFmtId="4" fontId="8" fillId="5" borderId="0" xfId="0" applyNumberFormat="1" applyFont="1" applyFill="1" applyBorder="1" applyAlignment="1">
      <alignment horizontal="center" vertical="center" wrapText="1"/>
    </xf>
  </cellXfs>
  <cellStyles count="8">
    <cellStyle name="Hipervínculo 2" xfId="2"/>
    <cellStyle name="Hipervínculo 2 2" xfId="5"/>
    <cellStyle name="Normal" xfId="0" builtinId="0"/>
    <cellStyle name="Normal 2" xfId="1"/>
    <cellStyle name="Normal 2 2" xfId="6"/>
    <cellStyle name="Normal 3" xfId="3"/>
    <cellStyle name="Normal 3 2" xfId="7"/>
    <cellStyle name="Normal 4" xfId="4"/>
  </cellStyles>
  <dxfs count="2">
    <dxf>
      <font>
        <color theme="0"/>
      </font>
      <fill>
        <patternFill>
          <bgColor theme="5" tint="-0.24994659260841701"/>
        </patternFill>
      </fill>
    </dxf>
    <dxf>
      <font>
        <color theme="0"/>
      </font>
      <fill>
        <patternFill>
          <bgColor theme="8"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5"/>
    </mc:Choice>
    <mc:Fallback>
      <c:style val="15"/>
    </mc:Fallback>
  </mc:AlternateContent>
  <c:chart>
    <c:title>
      <c:tx>
        <c:rich>
          <a:bodyPr/>
          <a:lstStyle/>
          <a:p>
            <a:pPr>
              <a:defRPr/>
            </a:pPr>
            <a:r>
              <a:rPr lang="en-US"/>
              <a:t>VOLUMEN PRESUPUESTARIO DE CONTRATOS ADJUDICADOS POR PROCEDIMIENTO DE ADJUDICACIÓN.</a:t>
            </a:r>
            <a:r>
              <a:rPr lang="en-US" baseline="0"/>
              <a:t> AÑO 2020</a:t>
            </a:r>
            <a:endParaRPr lang="en-US"/>
          </a:p>
        </c:rich>
      </c:tx>
      <c:layout/>
      <c:overlay val="0"/>
    </c:title>
    <c:autoTitleDeleted val="0"/>
    <c:plotArea>
      <c:layout>
        <c:manualLayout>
          <c:layoutTarget val="inner"/>
          <c:xMode val="edge"/>
          <c:yMode val="edge"/>
          <c:x val="0.24525164164819935"/>
          <c:y val="0.20728690880457745"/>
          <c:w val="0.54732407282849926"/>
          <c:h val="0.68742114546477873"/>
        </c:manualLayout>
      </c:layout>
      <c:pieChart>
        <c:varyColors val="1"/>
        <c:ser>
          <c:idx val="0"/>
          <c:order val="0"/>
          <c:tx>
            <c:strRef>
              <c:f>'% Presupuestario x Procedimient'!$B$1:$B$2</c:f>
              <c:strCache>
                <c:ptCount val="1"/>
                <c:pt idx="0">
                  <c:v>VOLUMEN PRESUPUESTARIO DE CONTRATOS ADJUDICADOS POR PROCEDIMIENTO DE ADJUDICACIÓN. AÑO 2020 VALOR</c:v>
                </c:pt>
              </c:strCache>
            </c:strRef>
          </c:tx>
          <c:dLbls>
            <c:dLbl>
              <c:idx val="2"/>
              <c:layout>
                <c:manualLayout>
                  <c:x val="1.1836553880531352E-2"/>
                  <c:y val="-2.9730561791626651E-3"/>
                </c:manualLayout>
              </c:layout>
              <c:showLegendKey val="0"/>
              <c:showVal val="0"/>
              <c:showCatName val="1"/>
              <c:showSerName val="0"/>
              <c:showPercent val="1"/>
              <c:showBubbleSize val="0"/>
            </c:dLbl>
            <c:numFmt formatCode="0.00%" sourceLinked="0"/>
            <c:showLegendKey val="0"/>
            <c:showVal val="0"/>
            <c:showCatName val="1"/>
            <c:showSerName val="0"/>
            <c:showPercent val="1"/>
            <c:showBubbleSize val="0"/>
            <c:showLeaderLines val="1"/>
          </c:dLbls>
          <c:cat>
            <c:strRef>
              <c:f>'% Presupuestario x Procedimient'!$A$3:$A$8</c:f>
              <c:strCache>
                <c:ptCount val="6"/>
                <c:pt idx="0">
                  <c:v>ABIERTO</c:v>
                </c:pt>
                <c:pt idx="1">
                  <c:v>ABIERTO SIMPLIFICADO</c:v>
                </c:pt>
                <c:pt idx="2">
                  <c:v>ABIERTO SUPERSIMPLIFICADO</c:v>
                </c:pt>
                <c:pt idx="3">
                  <c:v>BASADOS</c:v>
                </c:pt>
                <c:pt idx="4">
                  <c:v>NEGOCIADO </c:v>
                </c:pt>
                <c:pt idx="5">
                  <c:v>EMERGENCIA</c:v>
                </c:pt>
              </c:strCache>
            </c:strRef>
          </c:cat>
          <c:val>
            <c:numRef>
              <c:f>'% Presupuestario x Procedimient'!$B$3:$B$8</c:f>
              <c:numCache>
                <c:formatCode>#,##0.00</c:formatCode>
                <c:ptCount val="6"/>
                <c:pt idx="0">
                  <c:v>29147631.870000001</c:v>
                </c:pt>
                <c:pt idx="1">
                  <c:v>2820497.29</c:v>
                </c:pt>
                <c:pt idx="2">
                  <c:v>76254.179999999993</c:v>
                </c:pt>
                <c:pt idx="3">
                  <c:v>4083530.1100000003</c:v>
                </c:pt>
                <c:pt idx="4">
                  <c:v>827163.98</c:v>
                </c:pt>
                <c:pt idx="5">
                  <c:v>3565204.7100000004</c:v>
                </c:pt>
              </c:numCache>
            </c:numRef>
          </c:val>
        </c:ser>
        <c:ser>
          <c:idx val="1"/>
          <c:order val="1"/>
          <c:tx>
            <c:strRef>
              <c:f>'% Presupuestario x Procedimient'!$C$1:$C$2</c:f>
              <c:strCache>
                <c:ptCount val="1"/>
                <c:pt idx="0">
                  <c:v>VOLUMEN PRESUPUESTARIO DE CONTRATOS ADJUDICADOS POR PROCEDIMIENTO DE ADJUDICACIÓN. AÑO 2020 %</c:v>
                </c:pt>
              </c:strCache>
            </c:strRef>
          </c:tx>
          <c:dLbls>
            <c:showLegendKey val="0"/>
            <c:showVal val="0"/>
            <c:showCatName val="1"/>
            <c:showSerName val="0"/>
            <c:showPercent val="1"/>
            <c:showBubbleSize val="0"/>
            <c:showLeaderLines val="1"/>
          </c:dLbls>
          <c:cat>
            <c:strRef>
              <c:f>'% Presupuestario x Procedimient'!$A$3:$A$8</c:f>
              <c:strCache>
                <c:ptCount val="6"/>
                <c:pt idx="0">
                  <c:v>ABIERTO</c:v>
                </c:pt>
                <c:pt idx="1">
                  <c:v>ABIERTO SIMPLIFICADO</c:v>
                </c:pt>
                <c:pt idx="2">
                  <c:v>ABIERTO SUPERSIMPLIFICADO</c:v>
                </c:pt>
                <c:pt idx="3">
                  <c:v>BASADOS</c:v>
                </c:pt>
                <c:pt idx="4">
                  <c:v>NEGOCIADO </c:v>
                </c:pt>
                <c:pt idx="5">
                  <c:v>EMERGENCIA</c:v>
                </c:pt>
              </c:strCache>
            </c:strRef>
          </c:cat>
          <c:val>
            <c:numRef>
              <c:f>'% Presupuestario x Procedimient'!$C$3:$C$8</c:f>
              <c:numCache>
                <c:formatCode>#,##0.00</c:formatCode>
                <c:ptCount val="6"/>
                <c:pt idx="0">
                  <c:v>71.933437603650404</c:v>
                </c:pt>
                <c:pt idx="1">
                  <c:v>6.960704963146636</c:v>
                </c:pt>
                <c:pt idx="2">
                  <c:v>0.1881876827425269</c:v>
                </c:pt>
                <c:pt idx="3">
                  <c:v>10.077743525800633</c:v>
                </c:pt>
                <c:pt idx="4">
                  <c:v>2.0413578986002587</c:v>
                </c:pt>
                <c:pt idx="5">
                  <c:v>8.7985683260595398</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5"/>
    </mc:Choice>
    <mc:Fallback>
      <c:style val="15"/>
    </mc:Fallback>
  </mc:AlternateContent>
  <c:chart>
    <c:title>
      <c:tx>
        <c:rich>
          <a:bodyPr/>
          <a:lstStyle/>
          <a:p>
            <a:pPr>
              <a:defRPr/>
            </a:pPr>
            <a:r>
              <a:rPr lang="en-US"/>
              <a:t>VOLUMEN PRESUPUESTARIO DE CONTRATOS ADJUDICADOS POR TIPO DE CONTRATO. AÑO 2020</a:t>
            </a:r>
          </a:p>
        </c:rich>
      </c:tx>
      <c:layout>
        <c:manualLayout>
          <c:xMode val="edge"/>
          <c:yMode val="edge"/>
          <c:x val="9.7775330017994766E-2"/>
          <c:y val="1.2608352408016608E-2"/>
        </c:manualLayout>
      </c:layout>
      <c:overlay val="0"/>
    </c:title>
    <c:autoTitleDeleted val="0"/>
    <c:plotArea>
      <c:layout>
        <c:manualLayout>
          <c:layoutTarget val="inner"/>
          <c:xMode val="edge"/>
          <c:yMode val="edge"/>
          <c:x val="0.24002291077535093"/>
          <c:y val="0.21338964663560633"/>
          <c:w val="0.54984122649128619"/>
          <c:h val="0.69332816420843912"/>
        </c:manualLayout>
      </c:layout>
      <c:pieChart>
        <c:varyColors val="1"/>
        <c:ser>
          <c:idx val="0"/>
          <c:order val="0"/>
          <c:tx>
            <c:strRef>
              <c:f>'% Presupuestario x TIPO'!$B$1:$B$2</c:f>
              <c:strCache>
                <c:ptCount val="1"/>
                <c:pt idx="0">
                  <c:v>VOLUMEN PRESUPUESTARIO DE CONTRATOS ADJUDICADOS POR                           TIPO DE CONTRATO. AÑO 2020 VALOR</c:v>
                </c:pt>
              </c:strCache>
            </c:strRef>
          </c:tx>
          <c:dLbls>
            <c:dLbl>
              <c:idx val="1"/>
              <c:layout>
                <c:manualLayout>
                  <c:x val="7.0614577969806441E-2"/>
                  <c:y val="-0.11083992674050859"/>
                </c:manualLayout>
              </c:layout>
              <c:showLegendKey val="0"/>
              <c:showVal val="0"/>
              <c:showCatName val="1"/>
              <c:showSerName val="0"/>
              <c:showPercent val="1"/>
              <c:showBubbleSize val="0"/>
            </c:dLbl>
            <c:dLbl>
              <c:idx val="2"/>
              <c:layout>
                <c:manualLayout>
                  <c:x val="8.0972690229547589E-2"/>
                  <c:y val="0.11034214501630547"/>
                </c:manualLayout>
              </c:layout>
              <c:showLegendKey val="0"/>
              <c:showVal val="0"/>
              <c:showCatName val="1"/>
              <c:showSerName val="0"/>
              <c:showPercent val="1"/>
              <c:showBubbleSize val="0"/>
            </c:dLbl>
            <c:numFmt formatCode="0.00%" sourceLinked="0"/>
            <c:showLegendKey val="0"/>
            <c:showVal val="0"/>
            <c:showCatName val="1"/>
            <c:showSerName val="0"/>
            <c:showPercent val="1"/>
            <c:showBubbleSize val="0"/>
            <c:showLeaderLines val="1"/>
          </c:dLbls>
          <c:cat>
            <c:strRef>
              <c:f>'% Presupuestario x TIPO'!$A$3:$A$6</c:f>
              <c:strCache>
                <c:ptCount val="4"/>
                <c:pt idx="0">
                  <c:v>OBRAS</c:v>
                </c:pt>
                <c:pt idx="1">
                  <c:v>SERVICIOS</c:v>
                </c:pt>
                <c:pt idx="2">
                  <c:v>SUMINISTROS</c:v>
                </c:pt>
                <c:pt idx="3">
                  <c:v>PRIVADOS</c:v>
                </c:pt>
              </c:strCache>
            </c:strRef>
          </c:cat>
          <c:val>
            <c:numRef>
              <c:f>'% Presupuestario x TIPO'!$B$3:$B$6</c:f>
              <c:numCache>
                <c:formatCode>#,##0.00</c:formatCode>
                <c:ptCount val="4"/>
                <c:pt idx="0">
                  <c:v>6278774.3099999996</c:v>
                </c:pt>
                <c:pt idx="1">
                  <c:v>30202210.009999998</c:v>
                </c:pt>
                <c:pt idx="2">
                  <c:v>3966857.0600000005</c:v>
                </c:pt>
                <c:pt idx="3">
                  <c:v>72440.759999999995</c:v>
                </c:pt>
              </c:numCache>
            </c:numRef>
          </c:val>
        </c:ser>
        <c:ser>
          <c:idx val="1"/>
          <c:order val="1"/>
          <c:tx>
            <c:strRef>
              <c:f>'% Presupuestario x TIPO'!$C$1:$C$2</c:f>
              <c:strCache>
                <c:ptCount val="1"/>
                <c:pt idx="0">
                  <c:v>VOLUMEN PRESUPUESTARIO DE CONTRATOS ADJUDICADOS POR                           TIPO DE CONTRATO. AÑO 2020 %</c:v>
                </c:pt>
              </c:strCache>
            </c:strRef>
          </c:tx>
          <c:dLbls>
            <c:showLegendKey val="0"/>
            <c:showVal val="0"/>
            <c:showCatName val="1"/>
            <c:showSerName val="0"/>
            <c:showPercent val="1"/>
            <c:showBubbleSize val="0"/>
            <c:showLeaderLines val="1"/>
          </c:dLbls>
          <c:cat>
            <c:strRef>
              <c:f>'% Presupuestario x TIPO'!$A$3:$A$6</c:f>
              <c:strCache>
                <c:ptCount val="4"/>
                <c:pt idx="0">
                  <c:v>OBRAS</c:v>
                </c:pt>
                <c:pt idx="1">
                  <c:v>SERVICIOS</c:v>
                </c:pt>
                <c:pt idx="2">
                  <c:v>SUMINISTROS</c:v>
                </c:pt>
                <c:pt idx="3">
                  <c:v>PRIVADOS</c:v>
                </c:pt>
              </c:strCache>
            </c:strRef>
          </c:cat>
          <c:val>
            <c:numRef>
              <c:f>'% Presupuestario x TIPO'!$C$3:$C$6</c:f>
              <c:numCache>
                <c:formatCode>#,##0.00</c:formatCode>
                <c:ptCount val="4"/>
                <c:pt idx="0">
                  <c:v>15.495386454384644</c:v>
                </c:pt>
                <c:pt idx="1">
                  <c:v>74.536030883619119</c:v>
                </c:pt>
                <c:pt idx="2">
                  <c:v>9.7898061180676681</c:v>
                </c:pt>
                <c:pt idx="3">
                  <c:v>0.17877654392857589</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5"/>
    </mc:Choice>
    <mc:Fallback>
      <c:style val="15"/>
    </mc:Fallback>
  </mc:AlternateContent>
  <c:chart>
    <c:title>
      <c:tx>
        <c:rich>
          <a:bodyPr/>
          <a:lstStyle/>
          <a:p>
            <a:pPr>
              <a:defRPr/>
            </a:pPr>
            <a:r>
              <a:rPr lang="en-US" baseline="0"/>
              <a:t>PORCENTAJE DE </a:t>
            </a:r>
            <a:r>
              <a:rPr lang="en-US"/>
              <a:t>CONTRATOS ADJUDICADOS POR PROCEDIMIENTO DE ADJUDICACIÓN AÑO 2020</a:t>
            </a:r>
          </a:p>
        </c:rich>
      </c:tx>
      <c:layout/>
      <c:overlay val="0"/>
    </c:title>
    <c:autoTitleDeleted val="0"/>
    <c:plotArea>
      <c:layout>
        <c:manualLayout>
          <c:layoutTarget val="inner"/>
          <c:xMode val="edge"/>
          <c:yMode val="edge"/>
          <c:x val="0.18966920002470103"/>
          <c:y val="0.15769012820074957"/>
          <c:w val="0.61816337715003722"/>
          <c:h val="0.72452750375870056"/>
        </c:manualLayout>
      </c:layout>
      <c:pieChart>
        <c:varyColors val="1"/>
        <c:ser>
          <c:idx val="0"/>
          <c:order val="0"/>
          <c:tx>
            <c:strRef>
              <c:f>'% Contratos x Procedimiento'!$B$1:$B$2</c:f>
              <c:strCache>
                <c:ptCount val="1"/>
                <c:pt idx="0">
                  <c:v>CONTRATOS ADJUDICADOS POR PROCEDIMIENTO DE ADJUDICACIÓN
AÑO 2020 VALOR</c:v>
                </c:pt>
              </c:strCache>
            </c:strRef>
          </c:tx>
          <c:dLbls>
            <c:numFmt formatCode="0.00%" sourceLinked="0"/>
            <c:showLegendKey val="0"/>
            <c:showVal val="0"/>
            <c:showCatName val="1"/>
            <c:showSerName val="0"/>
            <c:showPercent val="1"/>
            <c:showBubbleSize val="0"/>
            <c:showLeaderLines val="1"/>
          </c:dLbls>
          <c:cat>
            <c:strRef>
              <c:f>'% Contratos x Procedimiento'!$A$3:$A$8</c:f>
              <c:strCache>
                <c:ptCount val="6"/>
                <c:pt idx="0">
                  <c:v>ABIERTO</c:v>
                </c:pt>
                <c:pt idx="1">
                  <c:v>ABIERTO SIMPLIFICADO</c:v>
                </c:pt>
                <c:pt idx="2">
                  <c:v>ABIERTO SUPERSIMPLIFICADO</c:v>
                </c:pt>
                <c:pt idx="3">
                  <c:v>BASADOS EN ACUERDO MARCO</c:v>
                </c:pt>
                <c:pt idx="4">
                  <c:v>NEGOCIADO </c:v>
                </c:pt>
                <c:pt idx="5">
                  <c:v>EMERGENCIA</c:v>
                </c:pt>
              </c:strCache>
            </c:strRef>
          </c:cat>
          <c:val>
            <c:numRef>
              <c:f>'% Contratos x Procedimiento'!$B$3:$B$8</c:f>
              <c:numCache>
                <c:formatCode>#,##0</c:formatCode>
                <c:ptCount val="6"/>
                <c:pt idx="0">
                  <c:v>28</c:v>
                </c:pt>
                <c:pt idx="1">
                  <c:v>45</c:v>
                </c:pt>
                <c:pt idx="2">
                  <c:v>8</c:v>
                </c:pt>
                <c:pt idx="3">
                  <c:v>46</c:v>
                </c:pt>
                <c:pt idx="4">
                  <c:v>12</c:v>
                </c:pt>
                <c:pt idx="5">
                  <c:v>29</c:v>
                </c:pt>
              </c:numCache>
            </c:numRef>
          </c:val>
        </c:ser>
        <c:ser>
          <c:idx val="1"/>
          <c:order val="1"/>
          <c:tx>
            <c:strRef>
              <c:f>'% Contratos x Procedimiento'!$C$1:$C$2</c:f>
              <c:strCache>
                <c:ptCount val="1"/>
                <c:pt idx="0">
                  <c:v>CONTRATOS ADJUDICADOS POR PROCEDIMIENTO DE ADJUDICACIÓN
AÑO 2020 %</c:v>
                </c:pt>
              </c:strCache>
            </c:strRef>
          </c:tx>
          <c:dLbls>
            <c:showLegendKey val="0"/>
            <c:showVal val="0"/>
            <c:showCatName val="1"/>
            <c:showSerName val="0"/>
            <c:showPercent val="1"/>
            <c:showBubbleSize val="0"/>
            <c:showLeaderLines val="1"/>
          </c:dLbls>
          <c:cat>
            <c:strRef>
              <c:f>'% Contratos x Procedimiento'!$A$3:$A$8</c:f>
              <c:strCache>
                <c:ptCount val="6"/>
                <c:pt idx="0">
                  <c:v>ABIERTO</c:v>
                </c:pt>
                <c:pt idx="1">
                  <c:v>ABIERTO SIMPLIFICADO</c:v>
                </c:pt>
                <c:pt idx="2">
                  <c:v>ABIERTO SUPERSIMPLIFICADO</c:v>
                </c:pt>
                <c:pt idx="3">
                  <c:v>BASADOS EN ACUERDO MARCO</c:v>
                </c:pt>
                <c:pt idx="4">
                  <c:v>NEGOCIADO </c:v>
                </c:pt>
                <c:pt idx="5">
                  <c:v>EMERGENCIA</c:v>
                </c:pt>
              </c:strCache>
            </c:strRef>
          </c:cat>
          <c:val>
            <c:numRef>
              <c:f>'% Contratos x Procedimiento'!$C$3:$C$8</c:f>
              <c:numCache>
                <c:formatCode>#,##0.00</c:formatCode>
                <c:ptCount val="6"/>
                <c:pt idx="0">
                  <c:v>16.666666666666668</c:v>
                </c:pt>
                <c:pt idx="1">
                  <c:v>26.785714285714285</c:v>
                </c:pt>
                <c:pt idx="2">
                  <c:v>4.7619047619047619</c:v>
                </c:pt>
                <c:pt idx="3">
                  <c:v>27.38095238095238</c:v>
                </c:pt>
                <c:pt idx="4">
                  <c:v>7.1428571428571432</c:v>
                </c:pt>
                <c:pt idx="5">
                  <c:v>17.261904761904763</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5"/>
    </mc:Choice>
    <mc:Fallback>
      <c:style val="15"/>
    </mc:Fallback>
  </mc:AlternateContent>
  <c:chart>
    <c:title>
      <c:tx>
        <c:rich>
          <a:bodyPr/>
          <a:lstStyle/>
          <a:p>
            <a:pPr>
              <a:defRPr/>
            </a:pPr>
            <a:r>
              <a:rPr lang="en-US"/>
              <a:t>VOLUMEN PRESUPUESTARIO DE CONTRATOS MENORES</a:t>
            </a:r>
          </a:p>
          <a:p>
            <a:pPr>
              <a:defRPr/>
            </a:pPr>
            <a:r>
              <a:rPr lang="en-US"/>
              <a:t>AÑO 2020</a:t>
            </a:r>
          </a:p>
        </c:rich>
      </c:tx>
      <c:layout>
        <c:manualLayout>
          <c:xMode val="edge"/>
          <c:yMode val="edge"/>
          <c:x val="0.1082031851583055"/>
          <c:y val="4.4494250964463938E-2"/>
        </c:manualLayout>
      </c:layout>
      <c:overlay val="0"/>
    </c:title>
    <c:autoTitleDeleted val="0"/>
    <c:plotArea>
      <c:layout>
        <c:manualLayout>
          <c:layoutTarget val="inner"/>
          <c:xMode val="edge"/>
          <c:yMode val="edge"/>
          <c:x val="0.21351609454527584"/>
          <c:y val="0.17769720510463166"/>
          <c:w val="0.60021665133337188"/>
          <c:h val="0.76016484226527836"/>
        </c:manualLayout>
      </c:layout>
      <c:pieChart>
        <c:varyColors val="1"/>
        <c:ser>
          <c:idx val="0"/>
          <c:order val="0"/>
          <c:tx>
            <c:strRef>
              <c:f>'% de Menores'!$B$1:$B$2</c:f>
              <c:strCache>
                <c:ptCount val="1"/>
                <c:pt idx="0">
                  <c:v>VOLUMEN  PRESUPUESTARIO DE CONTRATOS MENORES
AÑO 2020 IMPORTE</c:v>
                </c:pt>
              </c:strCache>
            </c:strRef>
          </c:tx>
          <c:dLbls>
            <c:dLbl>
              <c:idx val="0"/>
              <c:layout>
                <c:manualLayout>
                  <c:x val="-8.9372621982978809E-2"/>
                  <c:y val="-0.21621412986856112"/>
                </c:manualLayout>
              </c:layout>
              <c:showLegendKey val="0"/>
              <c:showVal val="0"/>
              <c:showCatName val="1"/>
              <c:showSerName val="0"/>
              <c:showPercent val="1"/>
              <c:showBubbleSize val="0"/>
            </c:dLbl>
            <c:numFmt formatCode="0.00%" sourceLinked="0"/>
            <c:showLegendKey val="0"/>
            <c:showVal val="0"/>
            <c:showCatName val="1"/>
            <c:showSerName val="0"/>
            <c:showPercent val="1"/>
            <c:showBubbleSize val="0"/>
            <c:showLeaderLines val="0"/>
          </c:dLbls>
          <c:cat>
            <c:strRef>
              <c:f>'% de Menores'!$A$3:$A$4</c:f>
              <c:strCache>
                <c:ptCount val="2"/>
                <c:pt idx="0">
                  <c:v>RESTO DE CONTRATOS </c:v>
                </c:pt>
                <c:pt idx="1">
                  <c:v>CONTRATOS MENORES</c:v>
                </c:pt>
              </c:strCache>
            </c:strRef>
          </c:cat>
          <c:val>
            <c:numRef>
              <c:f>'% de Menores'!$B$3:$B$4</c:f>
              <c:numCache>
                <c:formatCode>#,##0.00</c:formatCode>
                <c:ptCount val="2"/>
                <c:pt idx="0">
                  <c:v>40520282.140000001</c:v>
                </c:pt>
                <c:pt idx="1">
                  <c:v>4629921.0699999994</c:v>
                </c:pt>
              </c:numCache>
            </c:numRef>
          </c:val>
        </c:ser>
        <c:ser>
          <c:idx val="1"/>
          <c:order val="1"/>
          <c:tx>
            <c:strRef>
              <c:f>'% de Menores'!$C$1:$C$2</c:f>
              <c:strCache>
                <c:ptCount val="1"/>
                <c:pt idx="0">
                  <c:v>VOLUMEN  PRESUPUESTARIO DE CONTRATOS MENORES
AÑO 2020 %</c:v>
                </c:pt>
              </c:strCache>
            </c:strRef>
          </c:tx>
          <c:cat>
            <c:strRef>
              <c:f>'% de Menores'!$A$3:$A$4</c:f>
              <c:strCache>
                <c:ptCount val="2"/>
                <c:pt idx="0">
                  <c:v>RESTO DE CONTRATOS </c:v>
                </c:pt>
                <c:pt idx="1">
                  <c:v>CONTRATOS MENORES</c:v>
                </c:pt>
              </c:strCache>
            </c:strRef>
          </c:cat>
          <c:val>
            <c:numRef>
              <c:f>'% de Menores'!$C$3:$C$4</c:f>
              <c:numCache>
                <c:formatCode>#,##0.00</c:formatCode>
                <c:ptCount val="2"/>
                <c:pt idx="0">
                  <c:v>89.745514436633698</c:v>
                </c:pt>
                <c:pt idx="1">
                  <c:v>10.254485563366304</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image" Target="../media/image1.gif"/><Relationship Id="rId1" Type="http://schemas.openxmlformats.org/officeDocument/2006/relationships/hyperlink" Target="https://contrataciondelestado.es/wps/myportal/!ut/p/b1/jY_LDoIwEEW_hQ8wnU5pgSWptMUg4AulG8PCEBIeG-P3i4aNC6uzm-Sce3OJJfVKBJSBjxiRC7Fj8-ja5t5NY9O_fiuuflJIqQyC1kUIyPN9TI87CkUwA_UMcCb9alOV4pBqgNSodXaiHDSK_3z4cjF8-pBsGaAJdJgwCZCxxXcAP_rPxDorOC6Aa-IbcG1wJ3CSm2m4kcH2SkVpV7ae9wROrECq/dl4/d5/L2dJQSEvUUt3QS80SmtFL1o2X0FWRVFBSTkzMDhGUUUwMlJNNFRJUVEyMFE2/" TargetMode="External"/><Relationship Id="rId4" Type="http://schemas.openxmlformats.org/officeDocument/2006/relationships/image" Target="../media/image3.gif"/></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595313</xdr:colOff>
      <xdr:row>0</xdr:row>
      <xdr:rowOff>0</xdr:rowOff>
    </xdr:from>
    <xdr:to>
      <xdr:col>14</xdr:col>
      <xdr:colOff>178592</xdr:colOff>
      <xdr:row>16</xdr:row>
      <xdr:rowOff>163119</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0</xdr:row>
      <xdr:rowOff>166688</xdr:rowOff>
    </xdr:from>
    <xdr:to>
      <xdr:col>13</xdr:col>
      <xdr:colOff>714376</xdr:colOff>
      <xdr:row>20</xdr:row>
      <xdr:rowOff>261937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476250</xdr:colOff>
      <xdr:row>0</xdr:row>
      <xdr:rowOff>107158</xdr:rowOff>
    </xdr:from>
    <xdr:to>
      <xdr:col>13</xdr:col>
      <xdr:colOff>273843</xdr:colOff>
      <xdr:row>18</xdr:row>
      <xdr:rowOff>1</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16</xdr:col>
      <xdr:colOff>0</xdr:colOff>
      <xdr:row>21</xdr:row>
      <xdr:rowOff>0</xdr:rowOff>
    </xdr:from>
    <xdr:ext cx="152400" cy="152400"/>
    <xdr:pic>
      <xdr:nvPicPr>
        <xdr:cNvPr id="2" name="1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01600"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3" name="2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4" name="3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5" name="4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6" name="5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7" name="6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8" name="7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9" name="8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10" name="9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11" name="10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12" name="11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13" name="12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14" name="13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15" name="14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16" name="15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17" name="16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18" name="17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19" name="18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20" name="19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21" name="20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22" name="21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23" name="22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24" name="23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25" name="24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26" name="25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27" name="26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28" name="27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29" name="28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30" name="29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31" name="30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32" name="31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33" name="32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34" name="33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35" name="34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36" name="35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37" name="36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38" name="37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39" name="38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40" name="39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41" name="40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42" name="41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43" name="42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44" name="43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45" name="44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46" name="45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47" name="46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48" name="47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49" name="48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50" name="49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51" name="50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52" name="51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53" name="52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xdr:row>
      <xdr:rowOff>0</xdr:rowOff>
    </xdr:from>
    <xdr:ext cx="152400" cy="209550"/>
    <xdr:pic>
      <xdr:nvPicPr>
        <xdr:cNvPr id="54" name="53 Imagen" descr="https://contrataciondelestado.es/wps/PA_Administracion/imagenes/bajar.gif">
          <a:hlinkClick xmlns:r="http://schemas.openxmlformats.org/officeDocument/2006/relationships" r:id="rId1"/>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252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55" name="54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56" name="55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57" name="56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58" name="57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59" name="58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60" name="59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61" name="60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152400" cy="209550"/>
    <xdr:pic>
      <xdr:nvPicPr>
        <xdr:cNvPr id="62" name="61 Imagen" descr="https://contrataciondelestado.es/wps/PA_Administracion/imagenes/subir.gif">
          <a:hlinkClick xmlns:r="http://schemas.openxmlformats.org/officeDocument/2006/relationships" r:id="rId1"/>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29275" y="104470200"/>
          <a:ext cx="152400" cy="209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21</xdr:row>
      <xdr:rowOff>0</xdr:rowOff>
    </xdr:from>
    <xdr:ext cx="152400" cy="152400"/>
    <xdr:pic>
      <xdr:nvPicPr>
        <xdr:cNvPr id="63" name="62 Imagen" descr="https://contrataciondelestado.es/wps/PA_Administracion/imagenes/DeleteButton.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82925" y="10447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4</xdr:col>
      <xdr:colOff>345280</xdr:colOff>
      <xdr:row>0</xdr:row>
      <xdr:rowOff>130971</xdr:rowOff>
    </xdr:from>
    <xdr:to>
      <xdr:col>13</xdr:col>
      <xdr:colOff>285749</xdr:colOff>
      <xdr:row>19</xdr:row>
      <xdr:rowOff>1</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imafs\redireccion$\usuarios\violeta.larabueno\Desktop\PORTAL%20TRANSPARENCIA\ENGARGOS%20A%20MEDIOS%20PROP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cargo a Medios Propios 2020"/>
    </sheetNames>
    <sheetDataSet>
      <sheetData sheetId="0">
        <row r="3">
          <cell r="P3" t="str">
            <v>Archivo pdf</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zoomScale="80" zoomScaleNormal="80" workbookViewId="0">
      <selection activeCell="A5" sqref="A5"/>
    </sheetView>
  </sheetViews>
  <sheetFormatPr baseColWidth="10" defaultRowHeight="15" x14ac:dyDescent="0.25"/>
  <cols>
    <col min="1" max="1" width="37.85546875" customWidth="1"/>
    <col min="2" max="2" width="24.7109375" customWidth="1"/>
    <col min="3" max="3" width="17.7109375" customWidth="1"/>
  </cols>
  <sheetData>
    <row r="1" spans="1:3" ht="56.25" customHeight="1" thickBot="1" x14ac:dyDescent="0.3">
      <c r="A1" s="36" t="s">
        <v>2114</v>
      </c>
      <c r="B1" s="36"/>
      <c r="C1" s="36"/>
    </row>
    <row r="2" spans="1:3" ht="35.1" customHeight="1" x14ac:dyDescent="0.25">
      <c r="A2" s="16" t="s">
        <v>2106</v>
      </c>
      <c r="B2" s="17" t="s">
        <v>2107</v>
      </c>
      <c r="C2" s="18" t="s">
        <v>5</v>
      </c>
    </row>
    <row r="3" spans="1:3" ht="35.1" customHeight="1" thickBot="1" x14ac:dyDescent="0.3">
      <c r="A3" s="13" t="s">
        <v>1</v>
      </c>
      <c r="B3" s="14">
        <v>29147631.870000001</v>
      </c>
      <c r="C3" s="14">
        <f t="shared" ref="C3:C9" si="0">+B3*100/$B$9</f>
        <v>71.933437603650404</v>
      </c>
    </row>
    <row r="4" spans="1:3" ht="35.1" customHeight="1" thickBot="1" x14ac:dyDescent="0.3">
      <c r="A4" s="12" t="s">
        <v>2</v>
      </c>
      <c r="B4" s="10">
        <v>2820497.29</v>
      </c>
      <c r="C4" s="10">
        <f t="shared" si="0"/>
        <v>6.960704963146636</v>
      </c>
    </row>
    <row r="5" spans="1:3" ht="35.1" customHeight="1" thickBot="1" x14ac:dyDescent="0.3">
      <c r="A5" s="11" t="s">
        <v>2116</v>
      </c>
      <c r="B5" s="10">
        <v>76254.179999999993</v>
      </c>
      <c r="C5" s="10">
        <f t="shared" si="0"/>
        <v>0.1881876827425269</v>
      </c>
    </row>
    <row r="6" spans="1:3" ht="35.1" customHeight="1" thickBot="1" x14ac:dyDescent="0.3">
      <c r="A6" s="11" t="s">
        <v>2103</v>
      </c>
      <c r="B6" s="10">
        <v>4083530.1100000003</v>
      </c>
      <c r="C6" s="10">
        <f t="shared" si="0"/>
        <v>10.077743525800633</v>
      </c>
    </row>
    <row r="7" spans="1:3" ht="35.1" customHeight="1" thickBot="1" x14ac:dyDescent="0.3">
      <c r="A7" s="11" t="s">
        <v>2104</v>
      </c>
      <c r="B7" s="10">
        <v>827163.98</v>
      </c>
      <c r="C7" s="10">
        <f t="shared" si="0"/>
        <v>2.0413578986002587</v>
      </c>
    </row>
    <row r="8" spans="1:3" ht="35.1" customHeight="1" x14ac:dyDescent="0.25">
      <c r="A8" s="12" t="s">
        <v>2105</v>
      </c>
      <c r="B8" s="15">
        <v>3565204.7100000004</v>
      </c>
      <c r="C8" s="15">
        <f t="shared" si="0"/>
        <v>8.7985683260595398</v>
      </c>
    </row>
    <row r="9" spans="1:3" ht="35.1" customHeight="1" x14ac:dyDescent="0.25">
      <c r="A9" s="19" t="s">
        <v>3</v>
      </c>
      <c r="B9" s="20">
        <f>SUM(B3:B8)</f>
        <v>40520282.140000001</v>
      </c>
      <c r="C9" s="19">
        <f t="shared" si="0"/>
        <v>100</v>
      </c>
    </row>
    <row r="10" spans="1:3" x14ac:dyDescent="0.25">
      <c r="B10" s="21"/>
    </row>
    <row r="11" spans="1:3" x14ac:dyDescent="0.25">
      <c r="B11" s="21"/>
    </row>
    <row r="14" spans="1:3" x14ac:dyDescent="0.25">
      <c r="B14" s="35"/>
    </row>
    <row r="15" spans="1:3" x14ac:dyDescent="0.25">
      <c r="B15" s="21"/>
    </row>
    <row r="16" spans="1:3" x14ac:dyDescent="0.25">
      <c r="C16" s="21"/>
    </row>
    <row r="18" spans="2:4" x14ac:dyDescent="0.25">
      <c r="B18" s="21"/>
    </row>
    <row r="19" spans="2:4" x14ac:dyDescent="0.25">
      <c r="B19" s="21"/>
    </row>
    <row r="20" spans="2:4" x14ac:dyDescent="0.25">
      <c r="B20" s="21"/>
    </row>
    <row r="21" spans="2:4" ht="12" customHeight="1" x14ac:dyDescent="0.25"/>
    <row r="22" spans="2:4" hidden="1" x14ac:dyDescent="0.25"/>
    <row r="23" spans="2:4" ht="35.1" customHeight="1" x14ac:dyDescent="0.25">
      <c r="C23" s="21"/>
    </row>
    <row r="24" spans="2:4" ht="35.1" customHeight="1" x14ac:dyDescent="0.25"/>
    <row r="25" spans="2:4" ht="35.1" customHeight="1" x14ac:dyDescent="0.25"/>
    <row r="26" spans="2:4" ht="35.1" customHeight="1" x14ac:dyDescent="0.25"/>
    <row r="27" spans="2:4" ht="35.1" customHeight="1" x14ac:dyDescent="0.25"/>
    <row r="28" spans="2:4" ht="35.1" customHeight="1" x14ac:dyDescent="0.25"/>
    <row r="29" spans="2:4" ht="35.1" customHeight="1" x14ac:dyDescent="0.25"/>
    <row r="30" spans="2:4" ht="35.1" customHeight="1" x14ac:dyDescent="0.25"/>
    <row r="31" spans="2:4" ht="35.1" customHeight="1" x14ac:dyDescent="0.25">
      <c r="D31" s="21"/>
    </row>
  </sheetData>
  <mergeCells count="1">
    <mergeCell ref="A1:C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80" zoomScaleNormal="80" workbookViewId="0">
      <selection activeCell="J24" sqref="J24"/>
    </sheetView>
  </sheetViews>
  <sheetFormatPr baseColWidth="10" defaultRowHeight="15" x14ac:dyDescent="0.25"/>
  <cols>
    <col min="1" max="1" width="37.85546875" customWidth="1"/>
    <col min="2" max="2" width="24.7109375" customWidth="1"/>
    <col min="3" max="3" width="17.7109375" customWidth="1"/>
    <col min="6" max="6" width="13.5703125" bestFit="1" customWidth="1"/>
  </cols>
  <sheetData>
    <row r="1" spans="1:4" ht="56.25" customHeight="1" thickBot="1" x14ac:dyDescent="0.3">
      <c r="A1" s="36" t="s">
        <v>2120</v>
      </c>
      <c r="B1" s="36"/>
      <c r="C1" s="36"/>
    </row>
    <row r="2" spans="1:4" ht="35.1" customHeight="1" x14ac:dyDescent="0.25">
      <c r="A2" s="16" t="s">
        <v>2115</v>
      </c>
      <c r="B2" s="17" t="s">
        <v>2107</v>
      </c>
      <c r="C2" s="18" t="s">
        <v>5</v>
      </c>
    </row>
    <row r="3" spans="1:4" ht="35.1" customHeight="1" thickBot="1" x14ac:dyDescent="0.3">
      <c r="A3" s="13" t="s">
        <v>2108</v>
      </c>
      <c r="B3" s="14">
        <v>6278774.3099999996</v>
      </c>
      <c r="C3" s="14">
        <f>+B3*100/$B$7</f>
        <v>15.495386454384644</v>
      </c>
    </row>
    <row r="4" spans="1:4" ht="35.1" customHeight="1" thickBot="1" x14ac:dyDescent="0.3">
      <c r="A4" s="12" t="s">
        <v>2109</v>
      </c>
      <c r="B4" s="14">
        <v>30202210.009999998</v>
      </c>
      <c r="C4" s="14">
        <f>+B4*100/$B$7</f>
        <v>74.536030883619119</v>
      </c>
    </row>
    <row r="5" spans="1:4" ht="35.1" customHeight="1" thickBot="1" x14ac:dyDescent="0.3">
      <c r="A5" s="12" t="s">
        <v>2110</v>
      </c>
      <c r="B5" s="15">
        <v>3966857.0600000005</v>
      </c>
      <c r="C5" s="15">
        <f>+B5*100/$B$7</f>
        <v>9.7898061180676681</v>
      </c>
    </row>
    <row r="6" spans="1:4" ht="35.1" customHeight="1" x14ac:dyDescent="0.25">
      <c r="A6" s="13" t="s">
        <v>2111</v>
      </c>
      <c r="B6" s="15">
        <v>72440.759999999995</v>
      </c>
      <c r="C6" s="15">
        <f>+B6*100/$B$7</f>
        <v>0.17877654392857589</v>
      </c>
    </row>
    <row r="7" spans="1:4" ht="35.1" customHeight="1" x14ac:dyDescent="0.25">
      <c r="A7" s="19" t="s">
        <v>3</v>
      </c>
      <c r="B7" s="20">
        <f>SUM(B3:B6)</f>
        <v>40520282.140000001</v>
      </c>
      <c r="C7" s="19">
        <f>+B7*100/$B$7</f>
        <v>100</v>
      </c>
      <c r="D7" s="21"/>
    </row>
    <row r="8" spans="1:4" x14ac:dyDescent="0.25">
      <c r="B8" s="21"/>
    </row>
    <row r="9" spans="1:4" x14ac:dyDescent="0.25">
      <c r="B9" s="21"/>
    </row>
    <row r="13" spans="1:4" x14ac:dyDescent="0.25">
      <c r="C13" s="21"/>
    </row>
    <row r="19" spans="4:6" ht="12" customHeight="1" x14ac:dyDescent="0.25"/>
    <row r="20" spans="4:6" hidden="1" x14ac:dyDescent="0.25"/>
    <row r="21" spans="4:6" ht="35.1" customHeight="1" x14ac:dyDescent="0.25">
      <c r="F21" s="21"/>
    </row>
    <row r="22" spans="4:6" ht="35.1" customHeight="1" x14ac:dyDescent="0.25"/>
    <row r="23" spans="4:6" ht="35.1" customHeight="1" x14ac:dyDescent="0.25"/>
    <row r="24" spans="4:6" ht="35.1" customHeight="1" x14ac:dyDescent="0.25"/>
    <row r="25" spans="4:6" ht="35.1" customHeight="1" x14ac:dyDescent="0.25"/>
    <row r="26" spans="4:6" ht="35.1" customHeight="1" x14ac:dyDescent="0.25"/>
    <row r="27" spans="4:6" ht="35.1" customHeight="1" x14ac:dyDescent="0.25"/>
    <row r="28" spans="4:6" ht="35.1" customHeight="1" x14ac:dyDescent="0.25"/>
    <row r="29" spans="4:6" ht="35.1" customHeight="1" x14ac:dyDescent="0.25">
      <c r="D29" s="21">
        <f>SUM('% Contratos x Procedimiento'!C3:C8)</f>
        <v>99.999999999999986</v>
      </c>
    </row>
  </sheetData>
  <mergeCells count="1">
    <mergeCell ref="A1:C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abSelected="1" zoomScale="80" zoomScaleNormal="80" workbookViewId="0">
      <selection activeCell="M25" sqref="M25"/>
    </sheetView>
  </sheetViews>
  <sheetFormatPr baseColWidth="10" defaultRowHeight="15" x14ac:dyDescent="0.25"/>
  <cols>
    <col min="1" max="1" width="35.7109375" customWidth="1"/>
    <col min="2" max="2" width="24.7109375" customWidth="1"/>
    <col min="3" max="3" width="17.7109375" customWidth="1"/>
  </cols>
  <sheetData>
    <row r="1" spans="1:3" ht="48" customHeight="1" thickBot="1" x14ac:dyDescent="0.3">
      <c r="A1" s="36" t="s">
        <v>2119</v>
      </c>
      <c r="B1" s="36"/>
      <c r="C1" s="36"/>
    </row>
    <row r="2" spans="1:3" ht="35.1" customHeight="1" x14ac:dyDescent="0.25">
      <c r="A2" s="16" t="s">
        <v>2106</v>
      </c>
      <c r="B2" s="17" t="s">
        <v>2107</v>
      </c>
      <c r="C2" s="18" t="s">
        <v>5</v>
      </c>
    </row>
    <row r="3" spans="1:3" ht="35.1" customHeight="1" thickBot="1" x14ac:dyDescent="0.3">
      <c r="A3" s="13" t="s">
        <v>1</v>
      </c>
      <c r="B3" s="23">
        <v>28</v>
      </c>
      <c r="C3" s="14">
        <f t="shared" ref="C3:C8" si="0">+B3*100/$B$9</f>
        <v>16.666666666666668</v>
      </c>
    </row>
    <row r="4" spans="1:3" ht="35.1" customHeight="1" thickBot="1" x14ac:dyDescent="0.3">
      <c r="A4" s="12" t="s">
        <v>2</v>
      </c>
      <c r="B4" s="23">
        <v>45</v>
      </c>
      <c r="C4" s="14">
        <f t="shared" si="0"/>
        <v>26.785714285714285</v>
      </c>
    </row>
    <row r="5" spans="1:3" ht="35.1" customHeight="1" thickBot="1" x14ac:dyDescent="0.3">
      <c r="A5" s="11" t="s">
        <v>2116</v>
      </c>
      <c r="B5" s="23">
        <v>8</v>
      </c>
      <c r="C5" s="14">
        <f t="shared" si="0"/>
        <v>4.7619047619047619</v>
      </c>
    </row>
    <row r="6" spans="1:3" ht="35.1" customHeight="1" thickBot="1" x14ac:dyDescent="0.3">
      <c r="A6" s="11" t="s">
        <v>2117</v>
      </c>
      <c r="B6" s="23">
        <v>46</v>
      </c>
      <c r="C6" s="14">
        <f t="shared" si="0"/>
        <v>27.38095238095238</v>
      </c>
    </row>
    <row r="7" spans="1:3" ht="35.1" customHeight="1" thickBot="1" x14ac:dyDescent="0.3">
      <c r="A7" s="11" t="s">
        <v>2104</v>
      </c>
      <c r="B7" s="23">
        <v>12</v>
      </c>
      <c r="C7" s="14">
        <f t="shared" si="0"/>
        <v>7.1428571428571432</v>
      </c>
    </row>
    <row r="8" spans="1:3" ht="35.1" customHeight="1" x14ac:dyDescent="0.25">
      <c r="A8" s="12" t="s">
        <v>2105</v>
      </c>
      <c r="B8" s="24">
        <v>29</v>
      </c>
      <c r="C8" s="22">
        <f t="shared" si="0"/>
        <v>17.261904761904763</v>
      </c>
    </row>
    <row r="9" spans="1:3" ht="35.1" customHeight="1" x14ac:dyDescent="0.25">
      <c r="A9" s="19" t="s">
        <v>3</v>
      </c>
      <c r="B9" s="25">
        <f>SUM(B3:B8)</f>
        <v>168</v>
      </c>
      <c r="C9" s="20">
        <f>SUM(C3:C8)</f>
        <v>99.999999999999986</v>
      </c>
    </row>
  </sheetData>
  <mergeCells count="1">
    <mergeCell ref="A1:C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4"/>
  <sheetViews>
    <sheetView workbookViewId="0">
      <selection activeCell="L30" sqref="L30"/>
    </sheetView>
  </sheetViews>
  <sheetFormatPr baseColWidth="10" defaultRowHeight="15" x14ac:dyDescent="0.25"/>
  <cols>
    <col min="2" max="2" width="5.140625" customWidth="1"/>
  </cols>
  <sheetData>
    <row r="2" spans="2:3" x14ac:dyDescent="0.25">
      <c r="B2" s="1" t="s">
        <v>8</v>
      </c>
    </row>
    <row r="3" spans="2:3" x14ac:dyDescent="0.25">
      <c r="C3" t="s">
        <v>0</v>
      </c>
    </row>
    <row r="4" spans="2:3" x14ac:dyDescent="0.25">
      <c r="C4" t="s">
        <v>9</v>
      </c>
    </row>
    <row r="5" spans="2:3" x14ac:dyDescent="0.25">
      <c r="C5" t="s">
        <v>10</v>
      </c>
    </row>
    <row r="6" spans="2:3" x14ac:dyDescent="0.25">
      <c r="C6" t="s">
        <v>11</v>
      </c>
    </row>
    <row r="7" spans="2:3" x14ac:dyDescent="0.25">
      <c r="C7" t="s">
        <v>12</v>
      </c>
    </row>
    <row r="8" spans="2:3" x14ac:dyDescent="0.25">
      <c r="C8" t="s">
        <v>13</v>
      </c>
    </row>
    <row r="9" spans="2:3" x14ac:dyDescent="0.25">
      <c r="C9" t="s">
        <v>14</v>
      </c>
    </row>
    <row r="10" spans="2:3" x14ac:dyDescent="0.25">
      <c r="C10" t="s">
        <v>15</v>
      </c>
    </row>
    <row r="11" spans="2:3" x14ac:dyDescent="0.25">
      <c r="C11" t="s">
        <v>16</v>
      </c>
    </row>
    <row r="12" spans="2:3" x14ac:dyDescent="0.25">
      <c r="C12" t="s">
        <v>17</v>
      </c>
    </row>
    <row r="13" spans="2:3" x14ac:dyDescent="0.25">
      <c r="C13" t="s">
        <v>18</v>
      </c>
    </row>
    <row r="14" spans="2:3" x14ac:dyDescent="0.25">
      <c r="C14" t="s">
        <v>19</v>
      </c>
    </row>
    <row r="15" spans="2:3" x14ac:dyDescent="0.25">
      <c r="C15" t="s">
        <v>20</v>
      </c>
    </row>
    <row r="16" spans="2:3" x14ac:dyDescent="0.25">
      <c r="C16" t="s">
        <v>21</v>
      </c>
    </row>
    <row r="21" spans="12:19" x14ac:dyDescent="0.25">
      <c r="L21" s="7"/>
      <c r="M21" s="9"/>
      <c r="N21" s="6"/>
      <c r="O21" s="6"/>
      <c r="P21" s="8"/>
      <c r="Q21" s="8"/>
      <c r="R21" s="6"/>
      <c r="S21" s="6"/>
    </row>
    <row r="22" spans="12:19" x14ac:dyDescent="0.25">
      <c r="L22" s="7"/>
      <c r="M22" s="6"/>
      <c r="N22" s="6"/>
      <c r="O22" s="6"/>
      <c r="P22" s="8"/>
      <c r="Q22" s="8"/>
      <c r="R22" s="6"/>
      <c r="S22" s="6"/>
    </row>
    <row r="23" spans="12:19" x14ac:dyDescent="0.25">
      <c r="L23" s="7"/>
      <c r="M23" s="6"/>
      <c r="N23" s="6"/>
      <c r="O23" s="6"/>
      <c r="P23" s="8"/>
      <c r="Q23" s="8"/>
      <c r="R23" s="6"/>
      <c r="S23" s="6"/>
    </row>
    <row r="24" spans="12:19" x14ac:dyDescent="0.25">
      <c r="L24" s="7"/>
      <c r="M24" s="6"/>
      <c r="N24" s="6"/>
      <c r="O24" s="6"/>
      <c r="P24" s="8"/>
      <c r="Q24" s="8"/>
      <c r="R24" s="6"/>
      <c r="S24" s="6"/>
    </row>
  </sheetData>
  <conditionalFormatting sqref="N21:N24">
    <cfRule type="cellIs" dxfId="1" priority="2" operator="equal">
      <formula>"DESIERTO"</formula>
    </cfRule>
  </conditionalFormatting>
  <conditionalFormatting sqref="N21:N24">
    <cfRule type="cellIs" dxfId="0" priority="1" operator="equal">
      <formula>"ANULADO"</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1004"/>
  <sheetViews>
    <sheetView topLeftCell="A322" zoomScale="80" zoomScaleNormal="80" workbookViewId="0">
      <selection activeCell="A752" sqref="A752:XFD752"/>
    </sheetView>
  </sheetViews>
  <sheetFormatPr baseColWidth="10" defaultRowHeight="12.75" x14ac:dyDescent="0.2"/>
  <cols>
    <col min="1" max="1" width="17" style="2" customWidth="1"/>
    <col min="2" max="2" width="52.42578125" style="2" customWidth="1"/>
    <col min="3" max="3" width="17.140625" style="3" customWidth="1"/>
    <col min="4" max="4" width="36.42578125" style="2" customWidth="1"/>
    <col min="5" max="5" width="34.7109375" style="2" customWidth="1"/>
    <col min="6" max="6" width="13.28515625" style="2" customWidth="1"/>
    <col min="7" max="7" width="19" style="2" customWidth="1"/>
    <col min="8" max="8" width="20.5703125" style="2" customWidth="1"/>
    <col min="9" max="9" width="35" style="2" bestFit="1" customWidth="1"/>
    <col min="10" max="256" width="9.140625" style="2" customWidth="1"/>
    <col min="257" max="16384" width="11.42578125" style="2"/>
  </cols>
  <sheetData>
    <row r="1" spans="1:13" x14ac:dyDescent="0.2">
      <c r="A1" s="4" t="s">
        <v>2102</v>
      </c>
      <c r="B1" s="4" t="s">
        <v>2101</v>
      </c>
      <c r="C1" s="5" t="s">
        <v>2100</v>
      </c>
      <c r="D1" s="4" t="s">
        <v>2099</v>
      </c>
      <c r="E1" s="4" t="s">
        <v>2098</v>
      </c>
      <c r="F1" s="4" t="s">
        <v>2097</v>
      </c>
      <c r="G1" s="4" t="s">
        <v>2096</v>
      </c>
      <c r="H1" s="4" t="s">
        <v>2095</v>
      </c>
      <c r="I1" s="4" t="s">
        <v>2094</v>
      </c>
    </row>
    <row r="2" spans="1:13" x14ac:dyDescent="0.2">
      <c r="A2" s="2" t="s">
        <v>2093</v>
      </c>
      <c r="B2" s="2" t="s">
        <v>2092</v>
      </c>
      <c r="C2" s="3">
        <v>43871.552627627301</v>
      </c>
      <c r="D2" s="2" t="s">
        <v>143</v>
      </c>
      <c r="E2" s="2" t="s">
        <v>359</v>
      </c>
      <c r="F2" s="2" t="s">
        <v>25</v>
      </c>
      <c r="G2" s="2" t="s">
        <v>7</v>
      </c>
      <c r="H2" s="2" t="s">
        <v>118</v>
      </c>
      <c r="I2" s="2" t="s">
        <v>0</v>
      </c>
      <c r="M2" s="2">
        <v>1</v>
      </c>
    </row>
    <row r="3" spans="1:13" hidden="1" x14ac:dyDescent="0.2">
      <c r="A3" s="2" t="s">
        <v>2091</v>
      </c>
      <c r="B3" s="2" t="s">
        <v>2090</v>
      </c>
      <c r="C3" s="3">
        <v>43854.510150914342</v>
      </c>
      <c r="D3" s="2" t="s">
        <v>39</v>
      </c>
      <c r="E3" s="2" t="s">
        <v>34</v>
      </c>
      <c r="F3" s="2" t="s">
        <v>25</v>
      </c>
      <c r="G3" s="2" t="s">
        <v>24</v>
      </c>
      <c r="H3" s="2" t="s">
        <v>23</v>
      </c>
      <c r="I3" s="2" t="s">
        <v>22</v>
      </c>
    </row>
    <row r="4" spans="1:13" hidden="1" x14ac:dyDescent="0.2">
      <c r="A4" s="2" t="s">
        <v>2089</v>
      </c>
      <c r="B4" s="2" t="s">
        <v>2088</v>
      </c>
      <c r="C4" s="3">
        <v>43879.488547037035</v>
      </c>
      <c r="D4" s="2" t="s">
        <v>39</v>
      </c>
      <c r="E4" s="2" t="s">
        <v>45</v>
      </c>
      <c r="F4" s="2" t="s">
        <v>25</v>
      </c>
      <c r="G4" s="2" t="s">
        <v>24</v>
      </c>
      <c r="H4" s="2" t="s">
        <v>23</v>
      </c>
      <c r="I4" s="2" t="s">
        <v>22</v>
      </c>
    </row>
    <row r="5" spans="1:13" hidden="1" x14ac:dyDescent="0.2">
      <c r="A5" s="2" t="s">
        <v>2087</v>
      </c>
      <c r="B5" s="2" t="s">
        <v>2086</v>
      </c>
      <c r="C5" s="3">
        <v>43840.421428587957</v>
      </c>
      <c r="D5" s="2" t="s">
        <v>39</v>
      </c>
      <c r="E5" s="2" t="s">
        <v>34</v>
      </c>
      <c r="F5" s="2" t="s">
        <v>25</v>
      </c>
      <c r="G5" s="2" t="s">
        <v>24</v>
      </c>
      <c r="H5" s="2" t="s">
        <v>23</v>
      </c>
      <c r="I5" s="2" t="s">
        <v>22</v>
      </c>
    </row>
    <row r="6" spans="1:13" hidden="1" x14ac:dyDescent="0.2">
      <c r="A6" s="2" t="s">
        <v>2085</v>
      </c>
      <c r="B6" s="2" t="s">
        <v>2084</v>
      </c>
      <c r="C6" s="3">
        <v>43938.337575300917</v>
      </c>
      <c r="D6" s="2" t="s">
        <v>39</v>
      </c>
      <c r="E6" s="2" t="s">
        <v>195</v>
      </c>
      <c r="F6" s="2" t="s">
        <v>25</v>
      </c>
      <c r="G6" s="2" t="s">
        <v>6</v>
      </c>
      <c r="H6" s="2" t="s">
        <v>23</v>
      </c>
      <c r="I6" s="2" t="s">
        <v>22</v>
      </c>
    </row>
    <row r="7" spans="1:13" hidden="1" x14ac:dyDescent="0.2">
      <c r="A7" s="2" t="s">
        <v>2083</v>
      </c>
      <c r="B7" s="2" t="s">
        <v>2082</v>
      </c>
      <c r="C7" s="3">
        <v>43854.496526030096</v>
      </c>
      <c r="D7" s="2" t="s">
        <v>39</v>
      </c>
      <c r="E7" s="2" t="s">
        <v>34</v>
      </c>
      <c r="F7" s="2" t="s">
        <v>25</v>
      </c>
      <c r="G7" s="2" t="s">
        <v>24</v>
      </c>
      <c r="H7" s="2" t="s">
        <v>23</v>
      </c>
      <c r="I7" s="2" t="s">
        <v>22</v>
      </c>
    </row>
    <row r="8" spans="1:13" hidden="1" x14ac:dyDescent="0.2">
      <c r="A8" s="2" t="s">
        <v>2081</v>
      </c>
      <c r="B8" s="2" t="s">
        <v>2080</v>
      </c>
      <c r="C8" s="3">
        <v>43854.498045462969</v>
      </c>
      <c r="D8" s="2" t="s">
        <v>39</v>
      </c>
      <c r="E8" s="2" t="s">
        <v>56</v>
      </c>
      <c r="F8" s="2" t="s">
        <v>25</v>
      </c>
      <c r="G8" s="2" t="s">
        <v>24</v>
      </c>
      <c r="H8" s="2" t="s">
        <v>23</v>
      </c>
      <c r="I8" s="2" t="s">
        <v>22</v>
      </c>
    </row>
    <row r="9" spans="1:13" hidden="1" x14ac:dyDescent="0.2">
      <c r="A9" s="2" t="s">
        <v>2079</v>
      </c>
      <c r="B9" s="2" t="s">
        <v>2078</v>
      </c>
      <c r="C9" s="3">
        <v>43854.502541724534</v>
      </c>
      <c r="D9" s="2" t="s">
        <v>27</v>
      </c>
      <c r="E9" s="2" t="s">
        <v>42</v>
      </c>
      <c r="F9" s="2" t="s">
        <v>25</v>
      </c>
      <c r="G9" s="2" t="s">
        <v>24</v>
      </c>
      <c r="H9" s="2" t="s">
        <v>23</v>
      </c>
      <c r="I9" s="2" t="s">
        <v>22</v>
      </c>
    </row>
    <row r="10" spans="1:13" hidden="1" x14ac:dyDescent="0.2">
      <c r="A10" s="2" t="s">
        <v>2077</v>
      </c>
      <c r="B10" s="2" t="s">
        <v>2076</v>
      </c>
      <c r="C10" s="3">
        <v>43871.564911053254</v>
      </c>
      <c r="D10" s="2" t="s">
        <v>39</v>
      </c>
      <c r="E10" s="2" t="s">
        <v>42</v>
      </c>
      <c r="F10" s="2" t="s">
        <v>25</v>
      </c>
      <c r="G10" s="2" t="s">
        <v>24</v>
      </c>
      <c r="H10" s="2" t="s">
        <v>23</v>
      </c>
      <c r="I10" s="2" t="s">
        <v>22</v>
      </c>
    </row>
    <row r="11" spans="1:13" hidden="1" x14ac:dyDescent="0.2">
      <c r="A11" s="2" t="s">
        <v>2075</v>
      </c>
      <c r="B11" s="2" t="s">
        <v>2074</v>
      </c>
      <c r="C11" s="3">
        <v>43854.524584108789</v>
      </c>
      <c r="D11" s="2" t="s">
        <v>39</v>
      </c>
      <c r="E11" s="2" t="s">
        <v>34</v>
      </c>
      <c r="F11" s="2" t="s">
        <v>25</v>
      </c>
      <c r="G11" s="2" t="s">
        <v>24</v>
      </c>
      <c r="H11" s="2" t="s">
        <v>23</v>
      </c>
      <c r="I11" s="2" t="s">
        <v>22</v>
      </c>
    </row>
    <row r="12" spans="1:13" x14ac:dyDescent="0.2">
      <c r="A12" s="2" t="s">
        <v>2073</v>
      </c>
      <c r="B12" s="2" t="s">
        <v>2072</v>
      </c>
      <c r="C12" s="3">
        <v>43938.469860983809</v>
      </c>
      <c r="D12" s="2" t="s">
        <v>652</v>
      </c>
      <c r="E12" s="2" t="s">
        <v>180</v>
      </c>
      <c r="F12" s="2" t="s">
        <v>25</v>
      </c>
      <c r="G12" s="2" t="s">
        <v>24</v>
      </c>
      <c r="H12" s="2" t="s">
        <v>365</v>
      </c>
      <c r="I12" s="2" t="s">
        <v>364</v>
      </c>
      <c r="M12" s="2">
        <v>1</v>
      </c>
    </row>
    <row r="13" spans="1:13" hidden="1" x14ac:dyDescent="0.2">
      <c r="A13" s="2" t="s">
        <v>2071</v>
      </c>
      <c r="B13" s="2" t="s">
        <v>2070</v>
      </c>
      <c r="C13" s="3">
        <v>43938.464065428241</v>
      </c>
      <c r="D13" s="2" t="s">
        <v>39</v>
      </c>
      <c r="E13" s="2" t="s">
        <v>247</v>
      </c>
      <c r="F13" s="2" t="s">
        <v>25</v>
      </c>
      <c r="G13" s="2" t="s">
        <v>6</v>
      </c>
      <c r="H13" s="2" t="s">
        <v>23</v>
      </c>
      <c r="I13" s="2" t="s">
        <v>22</v>
      </c>
    </row>
    <row r="14" spans="1:13" hidden="1" x14ac:dyDescent="0.2">
      <c r="A14" s="2" t="s">
        <v>2069</v>
      </c>
      <c r="B14" s="2" t="s">
        <v>2068</v>
      </c>
      <c r="C14" s="3">
        <v>43871.544483483798</v>
      </c>
      <c r="D14" s="2" t="s">
        <v>39</v>
      </c>
      <c r="E14" s="2" t="s">
        <v>34</v>
      </c>
      <c r="F14" s="2" t="s">
        <v>25</v>
      </c>
      <c r="G14" s="2" t="s">
        <v>24</v>
      </c>
      <c r="H14" s="2" t="s">
        <v>23</v>
      </c>
      <c r="I14" s="2" t="s">
        <v>22</v>
      </c>
    </row>
    <row r="15" spans="1:13" hidden="1" x14ac:dyDescent="0.2">
      <c r="A15" s="2" t="s">
        <v>2067</v>
      </c>
      <c r="B15" s="2" t="s">
        <v>2066</v>
      </c>
      <c r="C15" s="3">
        <v>43871.548807546293</v>
      </c>
      <c r="D15" s="2" t="s">
        <v>39</v>
      </c>
      <c r="E15" s="2" t="s">
        <v>26</v>
      </c>
      <c r="F15" s="2" t="s">
        <v>25</v>
      </c>
      <c r="G15" s="2" t="s">
        <v>24</v>
      </c>
      <c r="H15" s="2" t="s">
        <v>23</v>
      </c>
      <c r="I15" s="2" t="s">
        <v>22</v>
      </c>
    </row>
    <row r="16" spans="1:13" hidden="1" x14ac:dyDescent="0.2">
      <c r="A16" s="2" t="s">
        <v>2065</v>
      </c>
      <c r="B16" s="2" t="s">
        <v>2064</v>
      </c>
      <c r="C16" s="3">
        <v>43938.499862418976</v>
      </c>
      <c r="D16" s="2" t="s">
        <v>39</v>
      </c>
      <c r="E16" s="2" t="s">
        <v>180</v>
      </c>
      <c r="F16" s="2" t="s">
        <v>25</v>
      </c>
      <c r="G16" s="2" t="s">
        <v>24</v>
      </c>
      <c r="H16" s="2" t="s">
        <v>23</v>
      </c>
      <c r="I16" s="2" t="s">
        <v>22</v>
      </c>
    </row>
    <row r="17" spans="1:13" x14ac:dyDescent="0.2">
      <c r="A17" s="2" t="s">
        <v>2063</v>
      </c>
      <c r="B17" s="2" t="s">
        <v>2062</v>
      </c>
      <c r="C17" s="3">
        <v>43938.58655626158</v>
      </c>
      <c r="D17" s="2" t="s">
        <v>1739</v>
      </c>
      <c r="E17" s="2" t="s">
        <v>76</v>
      </c>
      <c r="F17" s="2" t="s">
        <v>25</v>
      </c>
      <c r="G17" s="2" t="s">
        <v>7</v>
      </c>
      <c r="H17" s="2" t="s">
        <v>365</v>
      </c>
      <c r="I17" s="2" t="s">
        <v>364</v>
      </c>
      <c r="M17" s="2">
        <v>1</v>
      </c>
    </row>
    <row r="18" spans="1:13" hidden="1" x14ac:dyDescent="0.2">
      <c r="A18" s="2" t="s">
        <v>2061</v>
      </c>
      <c r="B18" s="2" t="s">
        <v>2060</v>
      </c>
      <c r="C18" s="3">
        <v>43840.450263773149</v>
      </c>
      <c r="D18" s="2" t="s">
        <v>39</v>
      </c>
      <c r="E18" s="2" t="s">
        <v>34</v>
      </c>
      <c r="F18" s="2" t="s">
        <v>25</v>
      </c>
      <c r="G18" s="2" t="s">
        <v>24</v>
      </c>
      <c r="H18" s="2" t="s">
        <v>23</v>
      </c>
      <c r="I18" s="2" t="s">
        <v>22</v>
      </c>
    </row>
    <row r="19" spans="1:13" hidden="1" x14ac:dyDescent="0.2">
      <c r="A19" s="2" t="s">
        <v>2059</v>
      </c>
      <c r="B19" s="2" t="s">
        <v>2058</v>
      </c>
      <c r="C19" s="3">
        <v>43894.411326331028</v>
      </c>
      <c r="D19" s="2" t="s">
        <v>39</v>
      </c>
      <c r="E19" s="2" t="s">
        <v>92</v>
      </c>
      <c r="F19" s="2" t="s">
        <v>25</v>
      </c>
      <c r="G19" s="2" t="s">
        <v>24</v>
      </c>
      <c r="H19" s="2" t="s">
        <v>23</v>
      </c>
      <c r="I19" s="2" t="s">
        <v>22</v>
      </c>
    </row>
    <row r="20" spans="1:13" hidden="1" x14ac:dyDescent="0.2">
      <c r="A20" s="2" t="s">
        <v>2057</v>
      </c>
      <c r="B20" s="2" t="s">
        <v>2056</v>
      </c>
      <c r="C20" s="3">
        <v>43871.52523644676</v>
      </c>
      <c r="D20" s="2" t="s">
        <v>39</v>
      </c>
      <c r="E20" s="2" t="s">
        <v>42</v>
      </c>
      <c r="F20" s="2" t="s">
        <v>25</v>
      </c>
      <c r="G20" s="2" t="s">
        <v>24</v>
      </c>
      <c r="H20" s="2" t="s">
        <v>23</v>
      </c>
      <c r="I20" s="2" t="s">
        <v>22</v>
      </c>
    </row>
    <row r="21" spans="1:13" hidden="1" x14ac:dyDescent="0.2">
      <c r="A21" s="2" t="s">
        <v>2055</v>
      </c>
      <c r="B21" s="2" t="s">
        <v>2054</v>
      </c>
      <c r="C21" s="3">
        <v>43871.526674467605</v>
      </c>
      <c r="D21" s="2" t="s">
        <v>69</v>
      </c>
      <c r="E21" s="2" t="s">
        <v>26</v>
      </c>
      <c r="F21" s="2" t="s">
        <v>25</v>
      </c>
      <c r="G21" s="2" t="s">
        <v>24</v>
      </c>
      <c r="H21" s="2" t="s">
        <v>23</v>
      </c>
      <c r="I21" s="2" t="s">
        <v>22</v>
      </c>
    </row>
    <row r="22" spans="1:13" hidden="1" x14ac:dyDescent="0.2">
      <c r="A22" s="2" t="s">
        <v>2053</v>
      </c>
      <c r="B22" s="2" t="s">
        <v>2052</v>
      </c>
      <c r="C22" s="3">
        <v>43871.527821689815</v>
      </c>
      <c r="D22" s="2" t="s">
        <v>69</v>
      </c>
      <c r="E22" s="2" t="s">
        <v>34</v>
      </c>
      <c r="F22" s="2" t="s">
        <v>25</v>
      </c>
      <c r="G22" s="2" t="s">
        <v>24</v>
      </c>
      <c r="H22" s="2" t="s">
        <v>23</v>
      </c>
      <c r="I22" s="2" t="s">
        <v>22</v>
      </c>
    </row>
    <row r="23" spans="1:13" hidden="1" x14ac:dyDescent="0.2">
      <c r="A23" s="2" t="s">
        <v>2051</v>
      </c>
      <c r="B23" s="2" t="s">
        <v>2050</v>
      </c>
      <c r="C23" s="3">
        <v>43879.436581273156</v>
      </c>
      <c r="D23" s="2" t="s">
        <v>39</v>
      </c>
      <c r="E23" s="2" t="s">
        <v>65</v>
      </c>
      <c r="F23" s="2" t="s">
        <v>25</v>
      </c>
      <c r="G23" s="2" t="s">
        <v>24</v>
      </c>
      <c r="H23" s="2" t="s">
        <v>23</v>
      </c>
      <c r="I23" s="2" t="s">
        <v>22</v>
      </c>
    </row>
    <row r="24" spans="1:13" hidden="1" x14ac:dyDescent="0.2">
      <c r="A24" s="2" t="s">
        <v>2049</v>
      </c>
      <c r="B24" s="2" t="s">
        <v>2048</v>
      </c>
      <c r="C24" s="3">
        <v>43938.556529745372</v>
      </c>
      <c r="D24" s="2" t="s">
        <v>39</v>
      </c>
      <c r="E24" s="2" t="s">
        <v>56</v>
      </c>
      <c r="F24" s="2" t="s">
        <v>25</v>
      </c>
      <c r="G24" s="2" t="s">
        <v>6</v>
      </c>
      <c r="H24" s="2" t="s">
        <v>23</v>
      </c>
      <c r="I24" s="2" t="s">
        <v>22</v>
      </c>
    </row>
    <row r="25" spans="1:13" hidden="1" x14ac:dyDescent="0.2">
      <c r="A25" s="2" t="s">
        <v>2047</v>
      </c>
      <c r="B25" s="2" t="s">
        <v>2046</v>
      </c>
      <c r="C25" s="3">
        <v>43871.529485775449</v>
      </c>
      <c r="D25" s="2" t="s">
        <v>39</v>
      </c>
      <c r="E25" s="2" t="s">
        <v>34</v>
      </c>
      <c r="F25" s="2" t="s">
        <v>25</v>
      </c>
      <c r="G25" s="2" t="s">
        <v>24</v>
      </c>
      <c r="H25" s="2" t="s">
        <v>23</v>
      </c>
      <c r="I25" s="2" t="s">
        <v>22</v>
      </c>
    </row>
    <row r="26" spans="1:13" hidden="1" x14ac:dyDescent="0.2">
      <c r="A26" s="2" t="s">
        <v>2045</v>
      </c>
      <c r="B26" s="2" t="s">
        <v>2044</v>
      </c>
      <c r="C26" s="3">
        <v>43879.436634502315</v>
      </c>
      <c r="D26" s="2" t="s">
        <v>39</v>
      </c>
      <c r="E26" s="2" t="s">
        <v>42</v>
      </c>
      <c r="F26" s="2" t="s">
        <v>25</v>
      </c>
      <c r="G26" s="2" t="s">
        <v>24</v>
      </c>
      <c r="H26" s="2" t="s">
        <v>23</v>
      </c>
      <c r="I26" s="2" t="s">
        <v>22</v>
      </c>
    </row>
    <row r="27" spans="1:13" hidden="1" x14ac:dyDescent="0.2">
      <c r="A27" s="2" t="s">
        <v>2043</v>
      </c>
      <c r="B27" s="2" t="s">
        <v>2042</v>
      </c>
      <c r="C27" s="3">
        <v>43871.50175774307</v>
      </c>
      <c r="D27" s="2" t="s">
        <v>69</v>
      </c>
      <c r="E27" s="2" t="s">
        <v>26</v>
      </c>
      <c r="F27" s="2" t="s">
        <v>25</v>
      </c>
      <c r="G27" s="2" t="s">
        <v>24</v>
      </c>
      <c r="H27" s="2" t="s">
        <v>23</v>
      </c>
      <c r="I27" s="2" t="s">
        <v>22</v>
      </c>
    </row>
    <row r="28" spans="1:13" hidden="1" x14ac:dyDescent="0.2">
      <c r="A28" s="2" t="s">
        <v>2041</v>
      </c>
      <c r="B28" s="2" t="s">
        <v>2040</v>
      </c>
      <c r="C28" s="3">
        <v>43941.487873692124</v>
      </c>
      <c r="D28" s="2" t="s">
        <v>39</v>
      </c>
      <c r="E28" s="2" t="s">
        <v>119</v>
      </c>
      <c r="F28" s="2" t="s">
        <v>25</v>
      </c>
      <c r="G28" s="2" t="s">
        <v>6</v>
      </c>
      <c r="H28" s="2" t="s">
        <v>23</v>
      </c>
      <c r="I28" s="2" t="s">
        <v>22</v>
      </c>
    </row>
    <row r="29" spans="1:13" hidden="1" x14ac:dyDescent="0.2">
      <c r="A29" s="2" t="s">
        <v>2039</v>
      </c>
      <c r="B29" s="2" t="s">
        <v>2038</v>
      </c>
      <c r="C29" s="3">
        <v>43871.51124297455</v>
      </c>
      <c r="D29" s="2" t="s">
        <v>39</v>
      </c>
      <c r="E29" s="2" t="s">
        <v>34</v>
      </c>
      <c r="F29" s="2" t="s">
        <v>25</v>
      </c>
      <c r="G29" s="2" t="s">
        <v>24</v>
      </c>
      <c r="H29" s="2" t="s">
        <v>23</v>
      </c>
      <c r="I29" s="2" t="s">
        <v>22</v>
      </c>
    </row>
    <row r="30" spans="1:13" hidden="1" x14ac:dyDescent="0.2">
      <c r="A30" s="2" t="s">
        <v>2037</v>
      </c>
      <c r="B30" s="2" t="s">
        <v>2036</v>
      </c>
      <c r="C30" s="3">
        <v>43871.511979560193</v>
      </c>
      <c r="D30" s="2" t="s">
        <v>39</v>
      </c>
      <c r="E30" s="2" t="s">
        <v>50</v>
      </c>
      <c r="F30" s="2" t="s">
        <v>25</v>
      </c>
      <c r="G30" s="2" t="s">
        <v>6</v>
      </c>
      <c r="H30" s="2" t="s">
        <v>23</v>
      </c>
      <c r="I30" s="2" t="s">
        <v>22</v>
      </c>
    </row>
    <row r="31" spans="1:13" hidden="1" x14ac:dyDescent="0.2">
      <c r="A31" s="2" t="s">
        <v>2035</v>
      </c>
      <c r="B31" s="2" t="s">
        <v>2034</v>
      </c>
      <c r="C31" s="3">
        <v>43879.426613263902</v>
      </c>
      <c r="D31" s="2" t="s">
        <v>39</v>
      </c>
      <c r="E31" s="2" t="s">
        <v>26</v>
      </c>
      <c r="F31" s="2" t="s">
        <v>25</v>
      </c>
      <c r="G31" s="2" t="s">
        <v>6</v>
      </c>
      <c r="H31" s="2" t="s">
        <v>23</v>
      </c>
      <c r="I31" s="2" t="s">
        <v>22</v>
      </c>
    </row>
    <row r="32" spans="1:13" hidden="1" x14ac:dyDescent="0.2">
      <c r="A32" s="2" t="s">
        <v>2033</v>
      </c>
      <c r="B32" s="2" t="s">
        <v>2032</v>
      </c>
      <c r="C32" s="3">
        <v>43871.489071597229</v>
      </c>
      <c r="D32" s="2" t="s">
        <v>69</v>
      </c>
      <c r="E32" s="2" t="s">
        <v>34</v>
      </c>
      <c r="F32" s="2" t="s">
        <v>25</v>
      </c>
      <c r="G32" s="2" t="s">
        <v>24</v>
      </c>
      <c r="H32" s="2" t="s">
        <v>23</v>
      </c>
      <c r="I32" s="2" t="s">
        <v>22</v>
      </c>
    </row>
    <row r="33" spans="1:13" hidden="1" x14ac:dyDescent="0.2">
      <c r="A33" s="2" t="s">
        <v>2031</v>
      </c>
      <c r="B33" s="2" t="s">
        <v>2030</v>
      </c>
      <c r="C33" s="3">
        <v>43854.441819155094</v>
      </c>
      <c r="D33" s="2" t="s">
        <v>39</v>
      </c>
      <c r="E33" s="2" t="s">
        <v>92</v>
      </c>
      <c r="F33" s="2" t="s">
        <v>25</v>
      </c>
      <c r="G33" s="2" t="s">
        <v>24</v>
      </c>
      <c r="H33" s="2" t="s">
        <v>23</v>
      </c>
      <c r="I33" s="2" t="s">
        <v>22</v>
      </c>
    </row>
    <row r="34" spans="1:13" hidden="1" x14ac:dyDescent="0.2">
      <c r="A34" s="2" t="s">
        <v>2029</v>
      </c>
      <c r="B34" s="2" t="s">
        <v>2028</v>
      </c>
      <c r="C34" s="3">
        <v>43839.602034849551</v>
      </c>
      <c r="D34" s="2" t="s">
        <v>39</v>
      </c>
      <c r="E34" s="2" t="s">
        <v>34</v>
      </c>
      <c r="F34" s="2" t="s">
        <v>25</v>
      </c>
      <c r="G34" s="2" t="s">
        <v>24</v>
      </c>
      <c r="H34" s="2" t="s">
        <v>23</v>
      </c>
      <c r="I34" s="2" t="s">
        <v>22</v>
      </c>
    </row>
    <row r="35" spans="1:13" hidden="1" x14ac:dyDescent="0.2">
      <c r="A35" s="2" t="s">
        <v>2027</v>
      </c>
      <c r="B35" s="2" t="s">
        <v>2026</v>
      </c>
      <c r="C35" s="3">
        <v>43854.436750960653</v>
      </c>
      <c r="D35" s="2" t="s">
        <v>39</v>
      </c>
      <c r="E35" s="2" t="s">
        <v>34</v>
      </c>
      <c r="F35" s="2" t="s">
        <v>25</v>
      </c>
      <c r="G35" s="2" t="s">
        <v>24</v>
      </c>
      <c r="H35" s="2" t="s">
        <v>23</v>
      </c>
      <c r="I35" s="2" t="s">
        <v>22</v>
      </c>
    </row>
    <row r="36" spans="1:13" hidden="1" x14ac:dyDescent="0.2">
      <c r="A36" s="2" t="s">
        <v>2025</v>
      </c>
      <c r="B36" s="2" t="s">
        <v>2024</v>
      </c>
      <c r="C36" s="3">
        <v>43942.465007453691</v>
      </c>
      <c r="D36" s="2" t="s">
        <v>39</v>
      </c>
      <c r="E36" s="2" t="s">
        <v>56</v>
      </c>
      <c r="F36" s="2" t="s">
        <v>25</v>
      </c>
      <c r="G36" s="2" t="s">
        <v>24</v>
      </c>
      <c r="H36" s="2" t="s">
        <v>23</v>
      </c>
      <c r="I36" s="2" t="s">
        <v>22</v>
      </c>
    </row>
    <row r="37" spans="1:13" hidden="1" x14ac:dyDescent="0.2">
      <c r="A37" s="2" t="s">
        <v>2023</v>
      </c>
      <c r="B37" s="2" t="s">
        <v>2022</v>
      </c>
      <c r="C37" s="3">
        <v>43854.427344583324</v>
      </c>
      <c r="D37" s="2" t="s">
        <v>200</v>
      </c>
      <c r="E37" s="2" t="s">
        <v>76</v>
      </c>
      <c r="F37" s="2" t="s">
        <v>25</v>
      </c>
      <c r="G37" s="2" t="s">
        <v>6</v>
      </c>
      <c r="H37" s="2" t="s">
        <v>23</v>
      </c>
      <c r="I37" s="2" t="s">
        <v>22</v>
      </c>
    </row>
    <row r="38" spans="1:13" hidden="1" x14ac:dyDescent="0.2">
      <c r="A38" s="2" t="s">
        <v>2021</v>
      </c>
      <c r="B38" s="2" t="s">
        <v>2020</v>
      </c>
      <c r="C38" s="3">
        <v>43871.455452604161</v>
      </c>
      <c r="D38" s="2" t="s">
        <v>69</v>
      </c>
      <c r="E38" s="2" t="s">
        <v>34</v>
      </c>
      <c r="F38" s="2" t="s">
        <v>25</v>
      </c>
      <c r="G38" s="2" t="s">
        <v>24</v>
      </c>
      <c r="H38" s="2" t="s">
        <v>23</v>
      </c>
      <c r="I38" s="2" t="s">
        <v>22</v>
      </c>
    </row>
    <row r="39" spans="1:13" hidden="1" x14ac:dyDescent="0.2">
      <c r="A39" s="2" t="s">
        <v>2019</v>
      </c>
      <c r="B39" s="2" t="s">
        <v>2018</v>
      </c>
      <c r="C39" s="3">
        <v>43894.522228657414</v>
      </c>
      <c r="D39" s="2" t="s">
        <v>837</v>
      </c>
      <c r="E39" s="2" t="s">
        <v>45</v>
      </c>
      <c r="F39" s="2" t="s">
        <v>25</v>
      </c>
      <c r="G39" s="2" t="s">
        <v>24</v>
      </c>
      <c r="H39" s="2" t="s">
        <v>23</v>
      </c>
      <c r="I39" s="2" t="s">
        <v>22</v>
      </c>
    </row>
    <row r="40" spans="1:13" hidden="1" x14ac:dyDescent="0.2">
      <c r="A40" s="2" t="s">
        <v>2017</v>
      </c>
      <c r="B40" s="2" t="s">
        <v>2016</v>
      </c>
      <c r="C40" s="3">
        <v>43871.449343657412</v>
      </c>
      <c r="D40" s="2" t="s">
        <v>69</v>
      </c>
      <c r="E40" s="2" t="s">
        <v>26</v>
      </c>
      <c r="F40" s="2" t="s">
        <v>25</v>
      </c>
      <c r="G40" s="2" t="s">
        <v>24</v>
      </c>
      <c r="H40" s="2" t="s">
        <v>23</v>
      </c>
      <c r="I40" s="2" t="s">
        <v>22</v>
      </c>
    </row>
    <row r="41" spans="1:13" hidden="1" x14ac:dyDescent="0.2">
      <c r="A41" s="2" t="s">
        <v>2015</v>
      </c>
      <c r="B41" s="2" t="s">
        <v>2014</v>
      </c>
      <c r="C41" s="3">
        <v>43894.534188449063</v>
      </c>
      <c r="D41" s="2" t="s">
        <v>39</v>
      </c>
      <c r="E41" s="2" t="s">
        <v>76</v>
      </c>
      <c r="F41" s="2" t="s">
        <v>25</v>
      </c>
      <c r="G41" s="2" t="s">
        <v>6</v>
      </c>
      <c r="H41" s="2" t="s">
        <v>23</v>
      </c>
      <c r="I41" s="2" t="s">
        <v>22</v>
      </c>
    </row>
    <row r="42" spans="1:13" hidden="1" x14ac:dyDescent="0.2">
      <c r="A42" s="2" t="s">
        <v>2013</v>
      </c>
      <c r="B42" s="2" t="s">
        <v>2012</v>
      </c>
      <c r="C42" s="3">
        <v>43871.475063657417</v>
      </c>
      <c r="D42" s="2" t="s">
        <v>39</v>
      </c>
      <c r="E42" s="2" t="s">
        <v>45</v>
      </c>
      <c r="F42" s="2" t="s">
        <v>25</v>
      </c>
      <c r="G42" s="2" t="s">
        <v>6</v>
      </c>
      <c r="H42" s="2" t="s">
        <v>23</v>
      </c>
      <c r="I42" s="2" t="s">
        <v>22</v>
      </c>
    </row>
    <row r="43" spans="1:13" hidden="1" x14ac:dyDescent="0.2">
      <c r="A43" s="2" t="s">
        <v>2011</v>
      </c>
      <c r="B43" s="2" t="s">
        <v>2010</v>
      </c>
      <c r="C43" s="3">
        <v>43871.475049027766</v>
      </c>
      <c r="D43" s="2" t="s">
        <v>69</v>
      </c>
      <c r="E43" s="2" t="s">
        <v>34</v>
      </c>
      <c r="F43" s="2" t="s">
        <v>25</v>
      </c>
      <c r="G43" s="2" t="s">
        <v>24</v>
      </c>
      <c r="H43" s="2" t="s">
        <v>23</v>
      </c>
      <c r="I43" s="2" t="s">
        <v>22</v>
      </c>
    </row>
    <row r="44" spans="1:13" hidden="1" x14ac:dyDescent="0.2">
      <c r="A44" s="2" t="s">
        <v>2009</v>
      </c>
      <c r="B44" s="2" t="s">
        <v>2008</v>
      </c>
      <c r="C44" s="3">
        <v>43942.506803622673</v>
      </c>
      <c r="D44" s="2" t="s">
        <v>39</v>
      </c>
      <c r="E44" s="2" t="s">
        <v>180</v>
      </c>
      <c r="F44" s="2" t="s">
        <v>25</v>
      </c>
      <c r="G44" s="2" t="s">
        <v>24</v>
      </c>
      <c r="H44" s="2" t="s">
        <v>23</v>
      </c>
      <c r="I44" s="2" t="s">
        <v>22</v>
      </c>
    </row>
    <row r="45" spans="1:13" x14ac:dyDescent="0.2">
      <c r="A45" s="2" t="s">
        <v>2007</v>
      </c>
      <c r="B45" s="2" t="s">
        <v>2006</v>
      </c>
      <c r="C45" s="3">
        <v>43871.435063738434</v>
      </c>
      <c r="D45" s="2" t="s">
        <v>2005</v>
      </c>
      <c r="E45" s="2" t="s">
        <v>348</v>
      </c>
      <c r="F45" s="2" t="s">
        <v>25</v>
      </c>
      <c r="G45" s="2" t="s">
        <v>24</v>
      </c>
      <c r="H45" s="2" t="s">
        <v>659</v>
      </c>
      <c r="I45" s="2" t="s">
        <v>364</v>
      </c>
      <c r="M45" s="2">
        <v>1</v>
      </c>
    </row>
    <row r="46" spans="1:13" hidden="1" x14ac:dyDescent="0.2">
      <c r="A46" s="2" t="s">
        <v>2004</v>
      </c>
      <c r="B46" s="2" t="s">
        <v>2003</v>
      </c>
      <c r="C46" s="3">
        <v>43871.427061562514</v>
      </c>
      <c r="D46" s="2" t="s">
        <v>39</v>
      </c>
      <c r="E46" s="2" t="s">
        <v>42</v>
      </c>
      <c r="F46" s="2" t="s">
        <v>25</v>
      </c>
      <c r="G46" s="2" t="s">
        <v>6</v>
      </c>
      <c r="H46" s="2" t="s">
        <v>23</v>
      </c>
      <c r="I46" s="2" t="s">
        <v>22</v>
      </c>
    </row>
    <row r="47" spans="1:13" hidden="1" x14ac:dyDescent="0.2">
      <c r="A47" s="2" t="s">
        <v>2002</v>
      </c>
      <c r="B47" s="2" t="s">
        <v>2001</v>
      </c>
      <c r="C47" s="3">
        <v>43871.435897592601</v>
      </c>
      <c r="D47" s="2" t="s">
        <v>39</v>
      </c>
      <c r="E47" s="2" t="s">
        <v>34</v>
      </c>
      <c r="F47" s="2" t="s">
        <v>25</v>
      </c>
      <c r="G47" s="2" t="s">
        <v>24</v>
      </c>
      <c r="H47" s="2" t="s">
        <v>23</v>
      </c>
      <c r="I47" s="2" t="s">
        <v>22</v>
      </c>
    </row>
    <row r="48" spans="1:13" hidden="1" x14ac:dyDescent="0.2">
      <c r="A48" s="2" t="s">
        <v>2000</v>
      </c>
      <c r="B48" s="2" t="s">
        <v>1999</v>
      </c>
      <c r="C48" s="3">
        <v>43894.480262777768</v>
      </c>
      <c r="D48" s="2" t="s">
        <v>39</v>
      </c>
      <c r="E48" s="2" t="s">
        <v>42</v>
      </c>
      <c r="F48" s="2" t="s">
        <v>25</v>
      </c>
      <c r="G48" s="2" t="s">
        <v>6</v>
      </c>
      <c r="H48" s="2" t="s">
        <v>23</v>
      </c>
      <c r="I48" s="2" t="s">
        <v>22</v>
      </c>
    </row>
    <row r="49" spans="1:9" hidden="1" x14ac:dyDescent="0.2">
      <c r="A49" s="2" t="s">
        <v>1998</v>
      </c>
      <c r="B49" s="2" t="s">
        <v>1997</v>
      </c>
      <c r="C49" s="3">
        <v>43894.494795740728</v>
      </c>
      <c r="D49" s="2" t="s">
        <v>39</v>
      </c>
      <c r="E49" s="2" t="s">
        <v>45</v>
      </c>
      <c r="F49" s="2" t="s">
        <v>25</v>
      </c>
      <c r="G49" s="2" t="s">
        <v>6</v>
      </c>
      <c r="H49" s="2" t="s">
        <v>23</v>
      </c>
      <c r="I49" s="2" t="s">
        <v>22</v>
      </c>
    </row>
    <row r="50" spans="1:9" hidden="1" x14ac:dyDescent="0.2">
      <c r="A50" s="2" t="s">
        <v>1996</v>
      </c>
      <c r="B50" s="2" t="s">
        <v>1995</v>
      </c>
      <c r="C50" s="3">
        <v>43894.498233148159</v>
      </c>
      <c r="D50" s="2" t="s">
        <v>39</v>
      </c>
      <c r="E50" s="2" t="s">
        <v>92</v>
      </c>
      <c r="F50" s="2" t="s">
        <v>25</v>
      </c>
      <c r="G50" s="2" t="s">
        <v>24</v>
      </c>
      <c r="H50" s="2" t="s">
        <v>23</v>
      </c>
      <c r="I50" s="2" t="s">
        <v>22</v>
      </c>
    </row>
    <row r="51" spans="1:9" hidden="1" x14ac:dyDescent="0.2">
      <c r="A51" s="2" t="s">
        <v>1994</v>
      </c>
      <c r="B51" s="2" t="s">
        <v>1993</v>
      </c>
      <c r="C51" s="3">
        <v>43879.503335706017</v>
      </c>
      <c r="D51" s="2" t="s">
        <v>39</v>
      </c>
      <c r="E51" s="2" t="s">
        <v>247</v>
      </c>
      <c r="F51" s="2" t="s">
        <v>25</v>
      </c>
      <c r="G51" s="2" t="s">
        <v>24</v>
      </c>
      <c r="H51" s="2" t="s">
        <v>23</v>
      </c>
      <c r="I51" s="2" t="s">
        <v>22</v>
      </c>
    </row>
    <row r="52" spans="1:9" hidden="1" x14ac:dyDescent="0.2">
      <c r="A52" s="2" t="s">
        <v>1992</v>
      </c>
      <c r="B52" s="2" t="s">
        <v>1991</v>
      </c>
      <c r="C52" s="3">
        <v>43943.529598379624</v>
      </c>
      <c r="D52" s="2" t="s">
        <v>39</v>
      </c>
      <c r="E52" s="2" t="s">
        <v>45</v>
      </c>
      <c r="F52" s="2" t="s">
        <v>25</v>
      </c>
      <c r="G52" s="2" t="s">
        <v>6</v>
      </c>
      <c r="H52" s="2" t="s">
        <v>23</v>
      </c>
      <c r="I52" s="2" t="s">
        <v>22</v>
      </c>
    </row>
    <row r="53" spans="1:9" hidden="1" x14ac:dyDescent="0.2">
      <c r="A53" s="2" t="s">
        <v>1990</v>
      </c>
      <c r="B53" s="2" t="s">
        <v>1989</v>
      </c>
      <c r="C53" s="3">
        <v>43854.414438622684</v>
      </c>
      <c r="D53" s="2" t="s">
        <v>39</v>
      </c>
      <c r="E53" s="2" t="s">
        <v>34</v>
      </c>
      <c r="F53" s="2" t="s">
        <v>25</v>
      </c>
      <c r="G53" s="2" t="s">
        <v>24</v>
      </c>
      <c r="H53" s="2" t="s">
        <v>23</v>
      </c>
      <c r="I53" s="2" t="s">
        <v>22</v>
      </c>
    </row>
    <row r="54" spans="1:9" hidden="1" x14ac:dyDescent="0.2">
      <c r="A54" s="2" t="s">
        <v>1988</v>
      </c>
      <c r="B54" s="2" t="s">
        <v>1987</v>
      </c>
      <c r="C54" s="3">
        <v>43871.420151388884</v>
      </c>
      <c r="D54" s="2" t="s">
        <v>39</v>
      </c>
      <c r="E54" s="2" t="s">
        <v>180</v>
      </c>
      <c r="F54" s="2" t="s">
        <v>25</v>
      </c>
      <c r="G54" s="2" t="s">
        <v>6</v>
      </c>
      <c r="H54" s="2" t="s">
        <v>23</v>
      </c>
      <c r="I54" s="2" t="s">
        <v>22</v>
      </c>
    </row>
    <row r="55" spans="1:9" hidden="1" x14ac:dyDescent="0.2">
      <c r="A55" s="2" t="s">
        <v>1986</v>
      </c>
      <c r="B55" s="2" t="s">
        <v>1985</v>
      </c>
      <c r="C55" s="3">
        <v>43943.443928726861</v>
      </c>
      <c r="D55" s="2" t="s">
        <v>39</v>
      </c>
      <c r="E55" s="2" t="s">
        <v>50</v>
      </c>
      <c r="F55" s="2" t="s">
        <v>25</v>
      </c>
      <c r="G55" s="2" t="s">
        <v>6</v>
      </c>
      <c r="H55" s="2" t="s">
        <v>23</v>
      </c>
      <c r="I55" s="2" t="s">
        <v>22</v>
      </c>
    </row>
    <row r="56" spans="1:9" hidden="1" x14ac:dyDescent="0.2">
      <c r="A56" s="2" t="s">
        <v>1984</v>
      </c>
      <c r="B56" s="2" t="s">
        <v>1983</v>
      </c>
      <c r="C56" s="3">
        <v>43942.697723692138</v>
      </c>
      <c r="D56" s="2" t="s">
        <v>39</v>
      </c>
      <c r="E56" s="2" t="s">
        <v>45</v>
      </c>
      <c r="F56" s="2" t="s">
        <v>25</v>
      </c>
      <c r="G56" s="2" t="s">
        <v>24</v>
      </c>
      <c r="H56" s="2" t="s">
        <v>23</v>
      </c>
      <c r="I56" s="2" t="s">
        <v>22</v>
      </c>
    </row>
    <row r="57" spans="1:9" hidden="1" x14ac:dyDescent="0.2">
      <c r="A57" s="2" t="s">
        <v>1982</v>
      </c>
      <c r="B57" s="2" t="s">
        <v>1981</v>
      </c>
      <c r="C57" s="3">
        <v>43854.407180590264</v>
      </c>
      <c r="D57" s="2" t="s">
        <v>39</v>
      </c>
      <c r="E57" s="2" t="s">
        <v>42</v>
      </c>
      <c r="F57" s="2" t="s">
        <v>25</v>
      </c>
      <c r="G57" s="2" t="s">
        <v>24</v>
      </c>
      <c r="H57" s="2" t="s">
        <v>23</v>
      </c>
      <c r="I57" s="2" t="s">
        <v>22</v>
      </c>
    </row>
    <row r="58" spans="1:9" hidden="1" x14ac:dyDescent="0.2">
      <c r="A58" s="2" t="s">
        <v>1980</v>
      </c>
      <c r="B58" s="2" t="s">
        <v>1979</v>
      </c>
      <c r="C58" s="3">
        <v>43871.418645324069</v>
      </c>
      <c r="D58" s="2" t="s">
        <v>39</v>
      </c>
      <c r="E58" s="2" t="s">
        <v>34</v>
      </c>
      <c r="F58" s="2" t="s">
        <v>25</v>
      </c>
      <c r="G58" s="2" t="s">
        <v>24</v>
      </c>
      <c r="H58" s="2" t="s">
        <v>23</v>
      </c>
      <c r="I58" s="2" t="s">
        <v>22</v>
      </c>
    </row>
    <row r="59" spans="1:9" hidden="1" x14ac:dyDescent="0.2">
      <c r="A59" s="2" t="s">
        <v>1978</v>
      </c>
      <c r="B59" s="2" t="s">
        <v>1977</v>
      </c>
      <c r="C59" s="3">
        <v>43871.385869930557</v>
      </c>
      <c r="D59" s="2" t="s">
        <v>39</v>
      </c>
      <c r="E59" s="2" t="s">
        <v>56</v>
      </c>
      <c r="F59" s="2" t="s">
        <v>25</v>
      </c>
      <c r="G59" s="2" t="s">
        <v>24</v>
      </c>
      <c r="H59" s="2" t="s">
        <v>23</v>
      </c>
      <c r="I59" s="2" t="s">
        <v>22</v>
      </c>
    </row>
    <row r="60" spans="1:9" hidden="1" x14ac:dyDescent="0.2">
      <c r="A60" s="2" t="s">
        <v>1976</v>
      </c>
      <c r="B60" s="2" t="s">
        <v>1975</v>
      </c>
      <c r="C60" s="3">
        <v>43893.600193622697</v>
      </c>
      <c r="D60" s="2" t="s">
        <v>39</v>
      </c>
      <c r="E60" s="2" t="s">
        <v>92</v>
      </c>
      <c r="F60" s="2" t="s">
        <v>25</v>
      </c>
      <c r="G60" s="2" t="s">
        <v>24</v>
      </c>
      <c r="H60" s="2" t="s">
        <v>23</v>
      </c>
      <c r="I60" s="2" t="s">
        <v>22</v>
      </c>
    </row>
    <row r="61" spans="1:9" hidden="1" x14ac:dyDescent="0.2">
      <c r="A61" s="2" t="s">
        <v>1974</v>
      </c>
      <c r="B61" s="2" t="s">
        <v>1973</v>
      </c>
      <c r="C61" s="3">
        <v>43893.603703692119</v>
      </c>
      <c r="D61" s="2" t="s">
        <v>200</v>
      </c>
      <c r="E61" s="2" t="s">
        <v>34</v>
      </c>
      <c r="F61" s="2" t="s">
        <v>25</v>
      </c>
      <c r="G61" s="2" t="s">
        <v>24</v>
      </c>
      <c r="H61" s="2" t="s">
        <v>23</v>
      </c>
      <c r="I61" s="2" t="s">
        <v>22</v>
      </c>
    </row>
    <row r="62" spans="1:9" hidden="1" x14ac:dyDescent="0.2">
      <c r="A62" s="2" t="s">
        <v>1972</v>
      </c>
      <c r="B62" s="2" t="s">
        <v>1971</v>
      </c>
      <c r="C62" s="3">
        <v>43871.40486012731</v>
      </c>
      <c r="D62" s="2" t="s">
        <v>39</v>
      </c>
      <c r="E62" s="2" t="s">
        <v>34</v>
      </c>
      <c r="F62" s="2" t="s">
        <v>25</v>
      </c>
      <c r="G62" s="2" t="s">
        <v>24</v>
      </c>
      <c r="H62" s="2" t="s">
        <v>23</v>
      </c>
      <c r="I62" s="2" t="s">
        <v>22</v>
      </c>
    </row>
    <row r="63" spans="1:9" hidden="1" x14ac:dyDescent="0.2">
      <c r="A63" s="2" t="s">
        <v>1970</v>
      </c>
      <c r="B63" s="2" t="s">
        <v>1969</v>
      </c>
      <c r="C63" s="3">
        <v>43893.583482118062</v>
      </c>
      <c r="D63" s="2" t="s">
        <v>69</v>
      </c>
      <c r="E63" s="2" t="s">
        <v>26</v>
      </c>
      <c r="F63" s="2" t="s">
        <v>25</v>
      </c>
      <c r="G63" s="2" t="s">
        <v>24</v>
      </c>
      <c r="H63" s="2" t="s">
        <v>23</v>
      </c>
      <c r="I63" s="2" t="s">
        <v>22</v>
      </c>
    </row>
    <row r="64" spans="1:9" hidden="1" x14ac:dyDescent="0.2">
      <c r="A64" s="2" t="s">
        <v>1968</v>
      </c>
      <c r="B64" s="2" t="s">
        <v>1967</v>
      </c>
      <c r="C64" s="3">
        <v>43857.416109097219</v>
      </c>
      <c r="D64" s="2" t="s">
        <v>39</v>
      </c>
      <c r="E64" s="2" t="s">
        <v>34</v>
      </c>
      <c r="F64" s="2" t="s">
        <v>25</v>
      </c>
      <c r="G64" s="2" t="s">
        <v>24</v>
      </c>
      <c r="H64" s="2" t="s">
        <v>23</v>
      </c>
      <c r="I64" s="2" t="s">
        <v>22</v>
      </c>
    </row>
    <row r="65" spans="1:13" hidden="1" x14ac:dyDescent="0.2">
      <c r="A65" s="2" t="s">
        <v>1966</v>
      </c>
      <c r="B65" s="2" t="s">
        <v>1965</v>
      </c>
      <c r="C65" s="3">
        <v>43871.366075381957</v>
      </c>
      <c r="D65" s="2" t="s">
        <v>39</v>
      </c>
      <c r="E65" s="2" t="s">
        <v>34</v>
      </c>
      <c r="F65" s="2" t="s">
        <v>25</v>
      </c>
      <c r="G65" s="2" t="s">
        <v>24</v>
      </c>
      <c r="H65" s="2" t="s">
        <v>23</v>
      </c>
      <c r="I65" s="2" t="s">
        <v>22</v>
      </c>
    </row>
    <row r="66" spans="1:13" hidden="1" x14ac:dyDescent="0.2">
      <c r="A66" s="2" t="s">
        <v>1964</v>
      </c>
      <c r="B66" s="2" t="s">
        <v>1963</v>
      </c>
      <c r="C66" s="3">
        <v>43871.360478784714</v>
      </c>
      <c r="D66" s="2" t="s">
        <v>39</v>
      </c>
      <c r="E66" s="2" t="s">
        <v>62</v>
      </c>
      <c r="F66" s="2" t="s">
        <v>25</v>
      </c>
      <c r="G66" s="2" t="s">
        <v>6</v>
      </c>
      <c r="H66" s="2" t="s">
        <v>23</v>
      </c>
      <c r="I66" s="2" t="s">
        <v>22</v>
      </c>
    </row>
    <row r="67" spans="1:13" hidden="1" x14ac:dyDescent="0.2">
      <c r="A67" s="2" t="s">
        <v>1962</v>
      </c>
      <c r="B67" s="2" t="s">
        <v>1961</v>
      </c>
      <c r="C67" s="3">
        <v>43893.582359317137</v>
      </c>
      <c r="D67" s="2" t="s">
        <v>39</v>
      </c>
      <c r="E67" s="2" t="s">
        <v>42</v>
      </c>
      <c r="F67" s="2" t="s">
        <v>25</v>
      </c>
      <c r="G67" s="2" t="s">
        <v>6</v>
      </c>
      <c r="H67" s="2" t="s">
        <v>23</v>
      </c>
      <c r="I67" s="2" t="s">
        <v>22</v>
      </c>
    </row>
    <row r="68" spans="1:13" hidden="1" x14ac:dyDescent="0.2">
      <c r="A68" s="2" t="s">
        <v>1960</v>
      </c>
      <c r="B68" s="2" t="s">
        <v>1959</v>
      </c>
      <c r="C68" s="3">
        <v>43871.34545880786</v>
      </c>
      <c r="D68" s="2" t="s">
        <v>39</v>
      </c>
      <c r="E68" s="2" t="s">
        <v>34</v>
      </c>
      <c r="F68" s="2" t="s">
        <v>25</v>
      </c>
      <c r="G68" s="2" t="s">
        <v>24</v>
      </c>
      <c r="H68" s="2" t="s">
        <v>23</v>
      </c>
      <c r="I68" s="2" t="s">
        <v>22</v>
      </c>
    </row>
    <row r="69" spans="1:13" hidden="1" x14ac:dyDescent="0.2">
      <c r="A69" s="2" t="s">
        <v>1958</v>
      </c>
      <c r="B69" s="2" t="s">
        <v>1957</v>
      </c>
      <c r="C69" s="3">
        <v>43944.377342337975</v>
      </c>
      <c r="D69" s="2" t="s">
        <v>39</v>
      </c>
      <c r="E69" s="2" t="s">
        <v>76</v>
      </c>
      <c r="F69" s="2" t="s">
        <v>25</v>
      </c>
      <c r="G69" s="2" t="s">
        <v>6</v>
      </c>
      <c r="H69" s="2" t="s">
        <v>23</v>
      </c>
      <c r="I69" s="2" t="s">
        <v>22</v>
      </c>
    </row>
    <row r="70" spans="1:13" x14ac:dyDescent="0.2">
      <c r="A70" s="2" t="s">
        <v>1956</v>
      </c>
      <c r="B70" s="2" t="s">
        <v>1955</v>
      </c>
      <c r="C70" s="3">
        <v>43880.428476608795</v>
      </c>
      <c r="D70" s="2" t="s">
        <v>1954</v>
      </c>
      <c r="E70" s="2" t="s">
        <v>45</v>
      </c>
      <c r="F70" s="2" t="s">
        <v>25</v>
      </c>
      <c r="G70" s="2" t="s">
        <v>6</v>
      </c>
      <c r="H70" s="2" t="s">
        <v>365</v>
      </c>
      <c r="I70" s="2" t="s">
        <v>364</v>
      </c>
      <c r="M70" s="2">
        <v>1</v>
      </c>
    </row>
    <row r="71" spans="1:13" hidden="1" x14ac:dyDescent="0.2">
      <c r="A71" s="2" t="s">
        <v>1953</v>
      </c>
      <c r="B71" s="2" t="s">
        <v>1952</v>
      </c>
      <c r="C71" s="3">
        <v>43857.427613726846</v>
      </c>
      <c r="D71" s="2" t="s">
        <v>39</v>
      </c>
      <c r="E71" s="2" t="s">
        <v>45</v>
      </c>
      <c r="F71" s="2" t="s">
        <v>25</v>
      </c>
      <c r="G71" s="2" t="s">
        <v>24</v>
      </c>
      <c r="H71" s="2" t="s">
        <v>23</v>
      </c>
      <c r="I71" s="2" t="s">
        <v>22</v>
      </c>
    </row>
    <row r="72" spans="1:13" x14ac:dyDescent="0.2">
      <c r="A72" s="2" t="s">
        <v>1951</v>
      </c>
      <c r="B72" s="2" t="s">
        <v>1950</v>
      </c>
      <c r="C72" s="3">
        <v>43944.475272511569</v>
      </c>
      <c r="D72" s="2" t="s">
        <v>668</v>
      </c>
      <c r="E72" s="2" t="s">
        <v>34</v>
      </c>
      <c r="F72" s="2" t="s">
        <v>25</v>
      </c>
      <c r="G72" s="2" t="s">
        <v>24</v>
      </c>
      <c r="H72" s="2" t="s">
        <v>68</v>
      </c>
      <c r="I72" s="2" t="s">
        <v>0</v>
      </c>
      <c r="M72" s="2">
        <v>1</v>
      </c>
    </row>
    <row r="73" spans="1:13" hidden="1" x14ac:dyDescent="0.2">
      <c r="A73" s="2" t="s">
        <v>1949</v>
      </c>
      <c r="B73" s="2" t="s">
        <v>1948</v>
      </c>
      <c r="C73" s="3">
        <v>43857.431746516202</v>
      </c>
      <c r="D73" s="2" t="s">
        <v>39</v>
      </c>
      <c r="E73" s="2" t="s">
        <v>42</v>
      </c>
      <c r="F73" s="2" t="s">
        <v>25</v>
      </c>
      <c r="G73" s="2" t="s">
        <v>6</v>
      </c>
      <c r="H73" s="2" t="s">
        <v>23</v>
      </c>
      <c r="I73" s="2" t="s">
        <v>22</v>
      </c>
    </row>
    <row r="74" spans="1:13" hidden="1" x14ac:dyDescent="0.2">
      <c r="A74" s="2" t="s">
        <v>1947</v>
      </c>
      <c r="B74" s="2" t="s">
        <v>1946</v>
      </c>
      <c r="C74" s="3">
        <v>43868.597419444442</v>
      </c>
      <c r="D74" s="2" t="s">
        <v>39</v>
      </c>
      <c r="E74" s="2" t="s">
        <v>34</v>
      </c>
      <c r="F74" s="2" t="s">
        <v>25</v>
      </c>
      <c r="G74" s="2" t="s">
        <v>24</v>
      </c>
      <c r="H74" s="2" t="s">
        <v>23</v>
      </c>
      <c r="I74" s="2" t="s">
        <v>22</v>
      </c>
    </row>
    <row r="75" spans="1:13" hidden="1" x14ac:dyDescent="0.2">
      <c r="A75" s="2" t="s">
        <v>1945</v>
      </c>
      <c r="B75" s="2" t="s">
        <v>1944</v>
      </c>
      <c r="C75" s="3">
        <v>43868.629670740745</v>
      </c>
      <c r="D75" s="2" t="s">
        <v>35</v>
      </c>
      <c r="E75" s="2" t="s">
        <v>76</v>
      </c>
      <c r="F75" s="2" t="s">
        <v>25</v>
      </c>
      <c r="G75" s="2" t="s">
        <v>6</v>
      </c>
      <c r="H75" s="2" t="s">
        <v>23</v>
      </c>
      <c r="I75" s="2" t="s">
        <v>22</v>
      </c>
    </row>
    <row r="76" spans="1:13" hidden="1" x14ac:dyDescent="0.2">
      <c r="A76" s="2" t="s">
        <v>1943</v>
      </c>
      <c r="B76" s="2" t="s">
        <v>1942</v>
      </c>
      <c r="C76" s="3">
        <v>43868.597225787031</v>
      </c>
      <c r="D76" s="2" t="s">
        <v>39</v>
      </c>
      <c r="E76" s="2" t="s">
        <v>76</v>
      </c>
      <c r="F76" s="2" t="s">
        <v>25</v>
      </c>
      <c r="G76" s="2" t="s">
        <v>6</v>
      </c>
      <c r="H76" s="2" t="s">
        <v>23</v>
      </c>
      <c r="I76" s="2" t="s">
        <v>22</v>
      </c>
    </row>
    <row r="77" spans="1:13" hidden="1" x14ac:dyDescent="0.2">
      <c r="A77" s="2" t="s">
        <v>1941</v>
      </c>
      <c r="B77" s="2" t="s">
        <v>1940</v>
      </c>
      <c r="C77" s="3">
        <v>43868.568869699084</v>
      </c>
      <c r="D77" s="2" t="s">
        <v>39</v>
      </c>
      <c r="E77" s="2" t="s">
        <v>62</v>
      </c>
      <c r="F77" s="2" t="s">
        <v>25</v>
      </c>
      <c r="G77" s="2" t="s">
        <v>24</v>
      </c>
      <c r="H77" s="2" t="s">
        <v>23</v>
      </c>
      <c r="I77" s="2" t="s">
        <v>22</v>
      </c>
    </row>
    <row r="78" spans="1:13" hidden="1" x14ac:dyDescent="0.2">
      <c r="A78" s="2" t="s">
        <v>1939</v>
      </c>
      <c r="B78" s="2" t="s">
        <v>1938</v>
      </c>
      <c r="C78" s="3">
        <v>43855.428659062512</v>
      </c>
      <c r="D78" s="2" t="s">
        <v>39</v>
      </c>
      <c r="E78" s="2" t="s">
        <v>79</v>
      </c>
      <c r="F78" s="2" t="s">
        <v>25</v>
      </c>
      <c r="G78" s="2" t="s">
        <v>6</v>
      </c>
      <c r="H78" s="2" t="s">
        <v>23</v>
      </c>
      <c r="I78" s="2" t="s">
        <v>22</v>
      </c>
    </row>
    <row r="79" spans="1:13" hidden="1" x14ac:dyDescent="0.2">
      <c r="A79" s="2" t="s">
        <v>1937</v>
      </c>
      <c r="B79" s="2" t="s">
        <v>1936</v>
      </c>
      <c r="C79" s="3">
        <v>43944.624875648151</v>
      </c>
      <c r="D79" s="2" t="s">
        <v>39</v>
      </c>
      <c r="E79" s="2" t="s">
        <v>335</v>
      </c>
      <c r="F79" s="2" t="s">
        <v>25</v>
      </c>
      <c r="G79" s="2" t="s">
        <v>24</v>
      </c>
      <c r="H79" s="2" t="s">
        <v>23</v>
      </c>
      <c r="I79" s="2" t="s">
        <v>22</v>
      </c>
    </row>
    <row r="80" spans="1:13" hidden="1" x14ac:dyDescent="0.2">
      <c r="A80" s="2" t="s">
        <v>1935</v>
      </c>
      <c r="B80" s="2" t="s">
        <v>1934</v>
      </c>
      <c r="C80" s="3">
        <v>43868.582941956032</v>
      </c>
      <c r="D80" s="2" t="s">
        <v>39</v>
      </c>
      <c r="E80" s="2" t="s">
        <v>34</v>
      </c>
      <c r="F80" s="2" t="s">
        <v>25</v>
      </c>
      <c r="G80" s="2" t="s">
        <v>24</v>
      </c>
      <c r="H80" s="2" t="s">
        <v>23</v>
      </c>
      <c r="I80" s="2" t="s">
        <v>22</v>
      </c>
    </row>
    <row r="81" spans="1:13" hidden="1" x14ac:dyDescent="0.2">
      <c r="A81" s="2" t="s">
        <v>1933</v>
      </c>
      <c r="B81" s="2" t="s">
        <v>1932</v>
      </c>
      <c r="C81" s="3">
        <v>43868.560712662031</v>
      </c>
      <c r="D81" s="2" t="s">
        <v>31</v>
      </c>
      <c r="E81" s="2" t="s">
        <v>247</v>
      </c>
      <c r="F81" s="2" t="s">
        <v>25</v>
      </c>
      <c r="G81" s="2" t="s">
        <v>24</v>
      </c>
      <c r="H81" s="2" t="s">
        <v>23</v>
      </c>
      <c r="I81" s="2" t="s">
        <v>22</v>
      </c>
    </row>
    <row r="82" spans="1:13" x14ac:dyDescent="0.2">
      <c r="A82" s="2" t="s">
        <v>1931</v>
      </c>
      <c r="B82" s="2" t="s">
        <v>1930</v>
      </c>
      <c r="C82" s="3">
        <v>43945.390009942115</v>
      </c>
      <c r="D82" s="2" t="s">
        <v>668</v>
      </c>
      <c r="E82" s="2" t="s">
        <v>62</v>
      </c>
      <c r="F82" s="2" t="s">
        <v>25</v>
      </c>
      <c r="G82" s="2" t="s">
        <v>24</v>
      </c>
      <c r="H82" s="2" t="s">
        <v>68</v>
      </c>
      <c r="I82" s="2" t="s">
        <v>0</v>
      </c>
      <c r="M82" s="2">
        <v>1</v>
      </c>
    </row>
    <row r="83" spans="1:13" hidden="1" x14ac:dyDescent="0.2">
      <c r="A83" s="2" t="s">
        <v>1929</v>
      </c>
      <c r="B83" s="2" t="s">
        <v>1928</v>
      </c>
      <c r="C83" s="3">
        <v>43839.567398773157</v>
      </c>
      <c r="D83" s="2" t="s">
        <v>39</v>
      </c>
      <c r="E83" s="2" t="s">
        <v>34</v>
      </c>
      <c r="F83" s="2" t="s">
        <v>25</v>
      </c>
      <c r="G83" s="2" t="s">
        <v>24</v>
      </c>
      <c r="H83" s="2" t="s">
        <v>23</v>
      </c>
      <c r="I83" s="2" t="s">
        <v>22</v>
      </c>
    </row>
    <row r="84" spans="1:13" hidden="1" x14ac:dyDescent="0.2">
      <c r="A84" s="2" t="s">
        <v>1927</v>
      </c>
      <c r="B84" s="2" t="s">
        <v>1926</v>
      </c>
      <c r="C84" s="3">
        <v>43868.564402442134</v>
      </c>
      <c r="D84" s="2" t="s">
        <v>39</v>
      </c>
      <c r="E84" s="2" t="s">
        <v>42</v>
      </c>
      <c r="F84" s="2" t="s">
        <v>25</v>
      </c>
      <c r="G84" s="2" t="s">
        <v>24</v>
      </c>
      <c r="H84" s="2" t="s">
        <v>23</v>
      </c>
      <c r="I84" s="2" t="s">
        <v>22</v>
      </c>
    </row>
    <row r="85" spans="1:13" hidden="1" x14ac:dyDescent="0.2">
      <c r="A85" s="2" t="s">
        <v>1925</v>
      </c>
      <c r="B85" s="2" t="s">
        <v>1924</v>
      </c>
      <c r="C85" s="3">
        <v>43868.550104456022</v>
      </c>
      <c r="D85" s="2" t="s">
        <v>39</v>
      </c>
      <c r="E85" s="2" t="s">
        <v>30</v>
      </c>
      <c r="F85" s="2" t="s">
        <v>25</v>
      </c>
      <c r="G85" s="2" t="s">
        <v>24</v>
      </c>
      <c r="H85" s="2" t="s">
        <v>23</v>
      </c>
      <c r="I85" s="2" t="s">
        <v>22</v>
      </c>
    </row>
    <row r="86" spans="1:13" hidden="1" x14ac:dyDescent="0.2">
      <c r="A86" s="2" t="s">
        <v>1923</v>
      </c>
      <c r="B86" s="2" t="s">
        <v>1922</v>
      </c>
      <c r="C86" s="3">
        <v>43893.57762479168</v>
      </c>
      <c r="D86" s="2" t="s">
        <v>39</v>
      </c>
      <c r="E86" s="2" t="s">
        <v>92</v>
      </c>
      <c r="F86" s="2" t="s">
        <v>25</v>
      </c>
      <c r="G86" s="2" t="s">
        <v>24</v>
      </c>
      <c r="H86" s="2" t="s">
        <v>23</v>
      </c>
      <c r="I86" s="2" t="s">
        <v>22</v>
      </c>
    </row>
    <row r="87" spans="1:13" hidden="1" x14ac:dyDescent="0.2">
      <c r="A87" s="2" t="s">
        <v>1921</v>
      </c>
      <c r="B87" s="2" t="s">
        <v>1920</v>
      </c>
      <c r="C87" s="3">
        <v>43879.57280111112</v>
      </c>
      <c r="D87" s="2" t="s">
        <v>39</v>
      </c>
      <c r="E87" s="2" t="s">
        <v>42</v>
      </c>
      <c r="F87" s="2" t="s">
        <v>25</v>
      </c>
      <c r="G87" s="2" t="s">
        <v>24</v>
      </c>
      <c r="H87" s="2" t="s">
        <v>23</v>
      </c>
      <c r="I87" s="2" t="s">
        <v>22</v>
      </c>
    </row>
    <row r="88" spans="1:13" hidden="1" x14ac:dyDescent="0.2">
      <c r="A88" s="2" t="s">
        <v>1919</v>
      </c>
      <c r="B88" s="2" t="s">
        <v>1918</v>
      </c>
      <c r="C88" s="3">
        <v>43868.559249560174</v>
      </c>
      <c r="D88" s="2" t="s">
        <v>39</v>
      </c>
      <c r="E88" s="2" t="s">
        <v>34</v>
      </c>
      <c r="F88" s="2" t="s">
        <v>25</v>
      </c>
      <c r="G88" s="2" t="s">
        <v>24</v>
      </c>
      <c r="H88" s="2" t="s">
        <v>23</v>
      </c>
      <c r="I88" s="2" t="s">
        <v>22</v>
      </c>
    </row>
    <row r="89" spans="1:13" hidden="1" x14ac:dyDescent="0.2">
      <c r="A89" s="2" t="s">
        <v>1917</v>
      </c>
      <c r="B89" s="2" t="s">
        <v>1916</v>
      </c>
      <c r="C89" s="3">
        <v>43857.385948506941</v>
      </c>
      <c r="D89" s="2" t="s">
        <v>39</v>
      </c>
      <c r="E89" s="2" t="s">
        <v>34</v>
      </c>
      <c r="F89" s="2" t="s">
        <v>25</v>
      </c>
      <c r="G89" s="2" t="s">
        <v>24</v>
      </c>
      <c r="H89" s="2" t="s">
        <v>23</v>
      </c>
      <c r="I89" s="2" t="s">
        <v>22</v>
      </c>
    </row>
    <row r="90" spans="1:13" hidden="1" x14ac:dyDescent="0.2">
      <c r="A90" s="2" t="s">
        <v>1915</v>
      </c>
      <c r="B90" s="2" t="s">
        <v>1914</v>
      </c>
      <c r="C90" s="3">
        <v>43868.536476238427</v>
      </c>
      <c r="D90" s="2" t="s">
        <v>35</v>
      </c>
      <c r="E90" s="2" t="s">
        <v>34</v>
      </c>
      <c r="F90" s="2" t="s">
        <v>25</v>
      </c>
      <c r="G90" s="2" t="s">
        <v>24</v>
      </c>
      <c r="H90" s="2" t="s">
        <v>23</v>
      </c>
      <c r="I90" s="2" t="s">
        <v>22</v>
      </c>
    </row>
    <row r="91" spans="1:13" hidden="1" x14ac:dyDescent="0.2">
      <c r="A91" s="2" t="s">
        <v>1913</v>
      </c>
      <c r="B91" s="2" t="s">
        <v>1912</v>
      </c>
      <c r="C91" s="3">
        <v>43868.536568530079</v>
      </c>
      <c r="D91" s="2" t="s">
        <v>39</v>
      </c>
      <c r="E91" s="2" t="s">
        <v>34</v>
      </c>
      <c r="F91" s="2" t="s">
        <v>25</v>
      </c>
      <c r="G91" s="2" t="s">
        <v>24</v>
      </c>
      <c r="H91" s="2" t="s">
        <v>23</v>
      </c>
      <c r="I91" s="2" t="s">
        <v>22</v>
      </c>
    </row>
    <row r="92" spans="1:13" hidden="1" x14ac:dyDescent="0.2">
      <c r="A92" s="2" t="s">
        <v>1911</v>
      </c>
      <c r="B92" s="2" t="s">
        <v>1910</v>
      </c>
      <c r="C92" s="3">
        <v>43879.610951041657</v>
      </c>
      <c r="D92" s="2" t="s">
        <v>39</v>
      </c>
      <c r="E92" s="2" t="s">
        <v>42</v>
      </c>
      <c r="F92" s="2" t="s">
        <v>25</v>
      </c>
      <c r="G92" s="2" t="s">
        <v>24</v>
      </c>
      <c r="H92" s="2" t="s">
        <v>23</v>
      </c>
      <c r="I92" s="2" t="s">
        <v>22</v>
      </c>
    </row>
    <row r="93" spans="1:13" hidden="1" x14ac:dyDescent="0.2">
      <c r="A93" s="2" t="s">
        <v>1909</v>
      </c>
      <c r="B93" s="2" t="s">
        <v>1908</v>
      </c>
      <c r="C93" s="3">
        <v>43839.45429947917</v>
      </c>
      <c r="D93" s="2" t="s">
        <v>27</v>
      </c>
      <c r="E93" s="2" t="s">
        <v>76</v>
      </c>
      <c r="F93" s="2" t="s">
        <v>25</v>
      </c>
      <c r="G93" s="2" t="s">
        <v>6</v>
      </c>
      <c r="H93" s="2" t="s">
        <v>23</v>
      </c>
      <c r="I93" s="2" t="s">
        <v>22</v>
      </c>
    </row>
    <row r="94" spans="1:13" hidden="1" x14ac:dyDescent="0.2">
      <c r="A94" s="2" t="s">
        <v>1907</v>
      </c>
      <c r="B94" s="2" t="s">
        <v>1906</v>
      </c>
      <c r="C94" s="3">
        <v>43854.570386203704</v>
      </c>
      <c r="D94" s="2" t="s">
        <v>39</v>
      </c>
      <c r="E94" s="2" t="s">
        <v>34</v>
      </c>
      <c r="F94" s="2" t="s">
        <v>25</v>
      </c>
      <c r="G94" s="2" t="s">
        <v>24</v>
      </c>
      <c r="H94" s="2" t="s">
        <v>23</v>
      </c>
      <c r="I94" s="2" t="s">
        <v>22</v>
      </c>
    </row>
    <row r="95" spans="1:13" hidden="1" x14ac:dyDescent="0.2">
      <c r="A95" s="2" t="s">
        <v>1905</v>
      </c>
      <c r="B95" s="2" t="s">
        <v>1904</v>
      </c>
      <c r="C95" s="3">
        <v>43948.360322557885</v>
      </c>
      <c r="D95" s="2" t="s">
        <v>39</v>
      </c>
      <c r="E95" s="2" t="s">
        <v>59</v>
      </c>
      <c r="F95" s="2" t="s">
        <v>25</v>
      </c>
      <c r="G95" s="2" t="s">
        <v>24</v>
      </c>
      <c r="H95" s="2" t="s">
        <v>23</v>
      </c>
      <c r="I95" s="2" t="s">
        <v>22</v>
      </c>
    </row>
    <row r="96" spans="1:13" hidden="1" x14ac:dyDescent="0.2">
      <c r="A96" s="2" t="s">
        <v>1903</v>
      </c>
      <c r="B96" s="2" t="s">
        <v>1902</v>
      </c>
      <c r="C96" s="3">
        <v>43868.525477083342</v>
      </c>
      <c r="D96" s="2" t="s">
        <v>39</v>
      </c>
      <c r="E96" s="2" t="s">
        <v>42</v>
      </c>
      <c r="F96" s="2" t="s">
        <v>25</v>
      </c>
      <c r="G96" s="2" t="s">
        <v>24</v>
      </c>
      <c r="H96" s="2" t="s">
        <v>23</v>
      </c>
      <c r="I96" s="2" t="s">
        <v>22</v>
      </c>
    </row>
    <row r="97" spans="1:9" hidden="1" x14ac:dyDescent="0.2">
      <c r="A97" s="2" t="s">
        <v>1901</v>
      </c>
      <c r="B97" s="2" t="s">
        <v>1900</v>
      </c>
      <c r="C97" s="3">
        <v>43894.380059374991</v>
      </c>
      <c r="D97" s="2" t="s">
        <v>69</v>
      </c>
      <c r="E97" s="2" t="s">
        <v>113</v>
      </c>
      <c r="F97" s="2" t="s">
        <v>25</v>
      </c>
      <c r="G97" s="2" t="s">
        <v>24</v>
      </c>
      <c r="H97" s="2" t="s">
        <v>23</v>
      </c>
      <c r="I97" s="2" t="s">
        <v>22</v>
      </c>
    </row>
    <row r="98" spans="1:9" hidden="1" x14ac:dyDescent="0.2">
      <c r="A98" s="2" t="s">
        <v>1899</v>
      </c>
      <c r="B98" s="2" t="s">
        <v>1898</v>
      </c>
      <c r="C98" s="3">
        <v>43880.512486539345</v>
      </c>
      <c r="D98" s="2" t="s">
        <v>39</v>
      </c>
      <c r="E98" s="2" t="s">
        <v>62</v>
      </c>
      <c r="F98" s="2" t="s">
        <v>25</v>
      </c>
      <c r="G98" s="2" t="s">
        <v>6</v>
      </c>
      <c r="H98" s="2" t="s">
        <v>23</v>
      </c>
      <c r="I98" s="2" t="s">
        <v>22</v>
      </c>
    </row>
    <row r="99" spans="1:9" hidden="1" x14ac:dyDescent="0.2">
      <c r="A99" s="2" t="s">
        <v>1897</v>
      </c>
      <c r="B99" s="2" t="s">
        <v>1896</v>
      </c>
      <c r="C99" s="3">
        <v>43880.525284606469</v>
      </c>
      <c r="D99" s="2" t="s">
        <v>39</v>
      </c>
      <c r="E99" s="2" t="s">
        <v>30</v>
      </c>
      <c r="F99" s="2" t="s">
        <v>25</v>
      </c>
      <c r="G99" s="2" t="s">
        <v>24</v>
      </c>
      <c r="H99" s="2" t="s">
        <v>23</v>
      </c>
      <c r="I99" s="2" t="s">
        <v>22</v>
      </c>
    </row>
    <row r="100" spans="1:9" hidden="1" x14ac:dyDescent="0.2">
      <c r="A100" s="2" t="s">
        <v>1895</v>
      </c>
      <c r="B100" s="2" t="s">
        <v>1894</v>
      </c>
      <c r="C100" s="3">
        <v>43839.441768912046</v>
      </c>
      <c r="D100" s="2" t="s">
        <v>39</v>
      </c>
      <c r="E100" s="2" t="s">
        <v>34</v>
      </c>
      <c r="F100" s="2" t="s">
        <v>25</v>
      </c>
      <c r="G100" s="2" t="s">
        <v>24</v>
      </c>
      <c r="H100" s="2" t="s">
        <v>23</v>
      </c>
      <c r="I100" s="2" t="s">
        <v>22</v>
      </c>
    </row>
    <row r="101" spans="1:9" hidden="1" x14ac:dyDescent="0.2">
      <c r="A101" s="2" t="s">
        <v>1893</v>
      </c>
      <c r="B101" s="2" t="s">
        <v>1892</v>
      </c>
      <c r="C101" s="3">
        <v>43948.411020243046</v>
      </c>
      <c r="D101" s="2" t="s">
        <v>39</v>
      </c>
      <c r="E101" s="2" t="s">
        <v>247</v>
      </c>
      <c r="F101" s="2" t="s">
        <v>25</v>
      </c>
      <c r="G101" s="2" t="s">
        <v>24</v>
      </c>
      <c r="H101" s="2" t="s">
        <v>23</v>
      </c>
      <c r="I101" s="2" t="s">
        <v>22</v>
      </c>
    </row>
    <row r="102" spans="1:9" hidden="1" x14ac:dyDescent="0.2">
      <c r="A102" s="2" t="s">
        <v>1891</v>
      </c>
      <c r="B102" s="2" t="s">
        <v>1890</v>
      </c>
      <c r="C102" s="3">
        <v>43854.596380590287</v>
      </c>
      <c r="D102" s="2" t="s">
        <v>39</v>
      </c>
      <c r="E102" s="2" t="s">
        <v>42</v>
      </c>
      <c r="F102" s="2" t="s">
        <v>25</v>
      </c>
      <c r="G102" s="2" t="s">
        <v>24</v>
      </c>
      <c r="H102" s="2" t="s">
        <v>23</v>
      </c>
      <c r="I102" s="2" t="s">
        <v>22</v>
      </c>
    </row>
    <row r="103" spans="1:9" hidden="1" x14ac:dyDescent="0.2">
      <c r="A103" s="2" t="s">
        <v>1889</v>
      </c>
      <c r="B103" s="2" t="s">
        <v>1888</v>
      </c>
      <c r="C103" s="3">
        <v>43854.580456446769</v>
      </c>
      <c r="D103" s="2" t="s">
        <v>69</v>
      </c>
      <c r="E103" s="2" t="s">
        <v>440</v>
      </c>
      <c r="F103" s="2" t="s">
        <v>25</v>
      </c>
      <c r="G103" s="2" t="s">
        <v>24</v>
      </c>
      <c r="H103" s="2" t="s">
        <v>23</v>
      </c>
      <c r="I103" s="2" t="s">
        <v>22</v>
      </c>
    </row>
    <row r="104" spans="1:9" hidden="1" x14ac:dyDescent="0.2">
      <c r="A104" s="2" t="s">
        <v>1887</v>
      </c>
      <c r="B104" s="2" t="s">
        <v>1886</v>
      </c>
      <c r="C104" s="3">
        <v>43880.503491435171</v>
      </c>
      <c r="D104" s="2" t="s">
        <v>39</v>
      </c>
      <c r="E104" s="2" t="s">
        <v>56</v>
      </c>
      <c r="F104" s="2" t="s">
        <v>25</v>
      </c>
      <c r="G104" s="2" t="s">
        <v>6</v>
      </c>
      <c r="H104" s="2" t="s">
        <v>23</v>
      </c>
      <c r="I104" s="2" t="s">
        <v>22</v>
      </c>
    </row>
    <row r="105" spans="1:9" hidden="1" x14ac:dyDescent="0.2">
      <c r="A105" s="2" t="s">
        <v>1885</v>
      </c>
      <c r="B105" s="2" t="s">
        <v>1884</v>
      </c>
      <c r="C105" s="3">
        <v>43880.471119537047</v>
      </c>
      <c r="D105" s="2" t="s">
        <v>39</v>
      </c>
      <c r="E105" s="2" t="s">
        <v>42</v>
      </c>
      <c r="F105" s="2" t="s">
        <v>25</v>
      </c>
      <c r="G105" s="2" t="s">
        <v>6</v>
      </c>
      <c r="H105" s="2" t="s">
        <v>23</v>
      </c>
      <c r="I105" s="2" t="s">
        <v>22</v>
      </c>
    </row>
    <row r="106" spans="1:9" hidden="1" x14ac:dyDescent="0.2">
      <c r="A106" s="2" t="s">
        <v>1883</v>
      </c>
      <c r="B106" s="2" t="s">
        <v>1882</v>
      </c>
      <c r="C106" s="3">
        <v>43839.496966018516</v>
      </c>
      <c r="D106" s="2" t="s">
        <v>39</v>
      </c>
      <c r="E106" s="2" t="s">
        <v>34</v>
      </c>
      <c r="F106" s="2" t="s">
        <v>25</v>
      </c>
      <c r="G106" s="2" t="s">
        <v>24</v>
      </c>
      <c r="H106" s="2" t="s">
        <v>23</v>
      </c>
      <c r="I106" s="2" t="s">
        <v>22</v>
      </c>
    </row>
    <row r="107" spans="1:9" hidden="1" x14ac:dyDescent="0.2">
      <c r="A107" s="2" t="s">
        <v>1881</v>
      </c>
      <c r="B107" s="2" t="s">
        <v>1880</v>
      </c>
      <c r="C107" s="3">
        <v>43854.532813310187</v>
      </c>
      <c r="D107" s="2" t="s">
        <v>39</v>
      </c>
      <c r="E107" s="2" t="s">
        <v>34</v>
      </c>
      <c r="F107" s="2" t="s">
        <v>25</v>
      </c>
      <c r="G107" s="2" t="s">
        <v>24</v>
      </c>
      <c r="H107" s="2" t="s">
        <v>23</v>
      </c>
      <c r="I107" s="2" t="s">
        <v>22</v>
      </c>
    </row>
    <row r="108" spans="1:9" hidden="1" x14ac:dyDescent="0.2">
      <c r="A108" s="2" t="s">
        <v>1879</v>
      </c>
      <c r="B108" s="2" t="s">
        <v>1878</v>
      </c>
      <c r="C108" s="3">
        <v>43868.46978053241</v>
      </c>
      <c r="D108" s="2" t="s">
        <v>27</v>
      </c>
      <c r="E108" s="2" t="s">
        <v>59</v>
      </c>
      <c r="F108" s="2" t="s">
        <v>25</v>
      </c>
      <c r="G108" s="2" t="s">
        <v>24</v>
      </c>
      <c r="H108" s="2" t="s">
        <v>23</v>
      </c>
      <c r="I108" s="2" t="s">
        <v>22</v>
      </c>
    </row>
    <row r="109" spans="1:9" hidden="1" x14ac:dyDescent="0.2">
      <c r="A109" s="2" t="s">
        <v>1877</v>
      </c>
      <c r="B109" s="2" t="s">
        <v>1876</v>
      </c>
      <c r="C109" s="3">
        <v>43868.460072638874</v>
      </c>
      <c r="D109" s="2" t="s">
        <v>39</v>
      </c>
      <c r="E109" s="2" t="s">
        <v>34</v>
      </c>
      <c r="F109" s="2" t="s">
        <v>25</v>
      </c>
      <c r="G109" s="2" t="s">
        <v>24</v>
      </c>
      <c r="H109" s="2" t="s">
        <v>23</v>
      </c>
      <c r="I109" s="2" t="s">
        <v>22</v>
      </c>
    </row>
    <row r="110" spans="1:9" hidden="1" x14ac:dyDescent="0.2">
      <c r="A110" s="2" t="s">
        <v>1875</v>
      </c>
      <c r="B110" s="2" t="s">
        <v>1874</v>
      </c>
      <c r="C110" s="3">
        <v>43868.444914502325</v>
      </c>
      <c r="D110" s="2" t="s">
        <v>69</v>
      </c>
      <c r="E110" s="2" t="s">
        <v>34</v>
      </c>
      <c r="F110" s="2" t="s">
        <v>25</v>
      </c>
      <c r="G110" s="2" t="s">
        <v>24</v>
      </c>
      <c r="H110" s="2" t="s">
        <v>23</v>
      </c>
      <c r="I110" s="2" t="s">
        <v>22</v>
      </c>
    </row>
    <row r="111" spans="1:9" hidden="1" x14ac:dyDescent="0.2">
      <c r="A111" s="2" t="s">
        <v>1873</v>
      </c>
      <c r="B111" s="2" t="s">
        <v>1872</v>
      </c>
      <c r="C111" s="3">
        <v>43948.685130763886</v>
      </c>
      <c r="D111" s="2" t="s">
        <v>39</v>
      </c>
      <c r="E111" s="2" t="s">
        <v>45</v>
      </c>
      <c r="F111" s="2" t="s">
        <v>25</v>
      </c>
      <c r="G111" s="2" t="s">
        <v>6</v>
      </c>
      <c r="H111" s="2" t="s">
        <v>23</v>
      </c>
      <c r="I111" s="2" t="s">
        <v>22</v>
      </c>
    </row>
    <row r="112" spans="1:9" hidden="1" x14ac:dyDescent="0.2">
      <c r="A112" s="2" t="s">
        <v>1871</v>
      </c>
      <c r="B112" s="2" t="s">
        <v>1870</v>
      </c>
      <c r="C112" s="3">
        <v>43880.449375798606</v>
      </c>
      <c r="D112" s="2" t="s">
        <v>39</v>
      </c>
      <c r="E112" s="2" t="s">
        <v>1869</v>
      </c>
      <c r="F112" s="2" t="s">
        <v>25</v>
      </c>
      <c r="G112" s="2" t="s">
        <v>24</v>
      </c>
      <c r="H112" s="2" t="s">
        <v>23</v>
      </c>
      <c r="I112" s="2" t="s">
        <v>22</v>
      </c>
    </row>
    <row r="113" spans="1:9" hidden="1" x14ac:dyDescent="0.2">
      <c r="A113" s="2" t="s">
        <v>1868</v>
      </c>
      <c r="B113" s="2" t="s">
        <v>1867</v>
      </c>
      <c r="C113" s="3">
        <v>43854.557918194449</v>
      </c>
      <c r="D113" s="2" t="s">
        <v>39</v>
      </c>
      <c r="E113" s="2" t="s">
        <v>76</v>
      </c>
      <c r="F113" s="2" t="s">
        <v>25</v>
      </c>
      <c r="G113" s="2" t="s">
        <v>6</v>
      </c>
      <c r="H113" s="2" t="s">
        <v>23</v>
      </c>
      <c r="I113" s="2" t="s">
        <v>22</v>
      </c>
    </row>
    <row r="114" spans="1:9" hidden="1" x14ac:dyDescent="0.2">
      <c r="A114" s="2" t="s">
        <v>1866</v>
      </c>
      <c r="B114" s="2" t="s">
        <v>1865</v>
      </c>
      <c r="C114" s="3">
        <v>43868.447519675916</v>
      </c>
      <c r="D114" s="2" t="s">
        <v>39</v>
      </c>
      <c r="E114" s="2" t="s">
        <v>34</v>
      </c>
      <c r="F114" s="2" t="s">
        <v>25</v>
      </c>
      <c r="G114" s="2" t="s">
        <v>24</v>
      </c>
      <c r="H114" s="2" t="s">
        <v>23</v>
      </c>
      <c r="I114" s="2" t="s">
        <v>22</v>
      </c>
    </row>
    <row r="115" spans="1:9" hidden="1" x14ac:dyDescent="0.2">
      <c r="A115" s="2" t="s">
        <v>1864</v>
      </c>
      <c r="B115" s="2" t="s">
        <v>1863</v>
      </c>
      <c r="C115" s="3">
        <v>43854.555704120372</v>
      </c>
      <c r="D115" s="2" t="s">
        <v>39</v>
      </c>
      <c r="E115" s="2" t="s">
        <v>34</v>
      </c>
      <c r="F115" s="2" t="s">
        <v>25</v>
      </c>
      <c r="G115" s="2" t="s">
        <v>24</v>
      </c>
      <c r="H115" s="2" t="s">
        <v>23</v>
      </c>
      <c r="I115" s="2" t="s">
        <v>22</v>
      </c>
    </row>
    <row r="116" spans="1:9" hidden="1" x14ac:dyDescent="0.2">
      <c r="A116" s="2" t="s">
        <v>1862</v>
      </c>
      <c r="B116" s="2" t="s">
        <v>1861</v>
      </c>
      <c r="C116" s="3">
        <v>43868.433649907412</v>
      </c>
      <c r="D116" s="2" t="s">
        <v>39</v>
      </c>
      <c r="E116" s="2" t="s">
        <v>76</v>
      </c>
      <c r="F116" s="2" t="s">
        <v>25</v>
      </c>
      <c r="G116" s="2" t="s">
        <v>6</v>
      </c>
      <c r="H116" s="2" t="s">
        <v>23</v>
      </c>
      <c r="I116" s="2" t="s">
        <v>22</v>
      </c>
    </row>
    <row r="117" spans="1:9" hidden="1" x14ac:dyDescent="0.2">
      <c r="A117" s="2" t="s">
        <v>1860</v>
      </c>
      <c r="B117" s="2" t="s">
        <v>1859</v>
      </c>
      <c r="C117" s="3">
        <v>43880.443780173606</v>
      </c>
      <c r="D117" s="2" t="s">
        <v>39</v>
      </c>
      <c r="E117" s="2" t="s">
        <v>62</v>
      </c>
      <c r="F117" s="2" t="s">
        <v>25</v>
      </c>
      <c r="G117" s="2" t="s">
        <v>6</v>
      </c>
      <c r="H117" s="2" t="s">
        <v>23</v>
      </c>
      <c r="I117" s="2" t="s">
        <v>22</v>
      </c>
    </row>
    <row r="118" spans="1:9" hidden="1" x14ac:dyDescent="0.2">
      <c r="A118" s="2" t="s">
        <v>1858</v>
      </c>
      <c r="B118" s="2" t="s">
        <v>1857</v>
      </c>
      <c r="C118" s="3">
        <v>43854.557022685185</v>
      </c>
      <c r="D118" s="2" t="s">
        <v>27</v>
      </c>
      <c r="E118" s="2" t="s">
        <v>42</v>
      </c>
      <c r="F118" s="2" t="s">
        <v>25</v>
      </c>
      <c r="G118" s="2" t="s">
        <v>24</v>
      </c>
      <c r="H118" s="2" t="s">
        <v>23</v>
      </c>
      <c r="I118" s="2" t="s">
        <v>22</v>
      </c>
    </row>
    <row r="119" spans="1:9" hidden="1" x14ac:dyDescent="0.2">
      <c r="A119" s="2" t="s">
        <v>1856</v>
      </c>
      <c r="B119" s="2" t="s">
        <v>1855</v>
      </c>
      <c r="C119" s="3">
        <v>43854.557190914347</v>
      </c>
      <c r="D119" s="2" t="s">
        <v>39</v>
      </c>
      <c r="E119" s="2" t="s">
        <v>45</v>
      </c>
      <c r="F119" s="2" t="s">
        <v>25</v>
      </c>
      <c r="G119" s="2" t="s">
        <v>6</v>
      </c>
      <c r="H119" s="2" t="s">
        <v>23</v>
      </c>
      <c r="I119" s="2" t="s">
        <v>22</v>
      </c>
    </row>
    <row r="120" spans="1:9" hidden="1" x14ac:dyDescent="0.2">
      <c r="A120" s="2" t="s">
        <v>1854</v>
      </c>
      <c r="B120" s="2" t="s">
        <v>1853</v>
      </c>
      <c r="C120" s="3">
        <v>43839.528591481474</v>
      </c>
      <c r="D120" s="2" t="s">
        <v>39</v>
      </c>
      <c r="E120" s="2" t="s">
        <v>34</v>
      </c>
      <c r="F120" s="2" t="s">
        <v>25</v>
      </c>
      <c r="G120" s="2" t="s">
        <v>24</v>
      </c>
      <c r="H120" s="2" t="s">
        <v>23</v>
      </c>
      <c r="I120" s="2" t="s">
        <v>22</v>
      </c>
    </row>
    <row r="121" spans="1:9" hidden="1" x14ac:dyDescent="0.2">
      <c r="A121" s="2" t="s">
        <v>1852</v>
      </c>
      <c r="B121" s="2" t="s">
        <v>1851</v>
      </c>
      <c r="C121" s="3">
        <v>43868.424394016212</v>
      </c>
      <c r="D121" s="2" t="s">
        <v>39</v>
      </c>
      <c r="E121" s="2" t="s">
        <v>34</v>
      </c>
      <c r="F121" s="2" t="s">
        <v>25</v>
      </c>
      <c r="G121" s="2" t="s">
        <v>24</v>
      </c>
      <c r="H121" s="2" t="s">
        <v>23</v>
      </c>
      <c r="I121" s="2" t="s">
        <v>22</v>
      </c>
    </row>
    <row r="122" spans="1:9" hidden="1" x14ac:dyDescent="0.2">
      <c r="A122" s="2" t="s">
        <v>1850</v>
      </c>
      <c r="B122" s="2" t="s">
        <v>1849</v>
      </c>
      <c r="C122" s="3">
        <v>43854.562514305551</v>
      </c>
      <c r="D122" s="2" t="s">
        <v>39</v>
      </c>
      <c r="E122" s="2" t="s">
        <v>34</v>
      </c>
      <c r="F122" s="2" t="s">
        <v>25</v>
      </c>
      <c r="G122" s="2" t="s">
        <v>24</v>
      </c>
      <c r="H122" s="2" t="s">
        <v>23</v>
      </c>
      <c r="I122" s="2" t="s">
        <v>22</v>
      </c>
    </row>
    <row r="123" spans="1:9" hidden="1" x14ac:dyDescent="0.2">
      <c r="A123" s="2" t="s">
        <v>1848</v>
      </c>
      <c r="B123" s="2" t="s">
        <v>1847</v>
      </c>
      <c r="C123" s="3">
        <v>43867.613229513896</v>
      </c>
      <c r="D123" s="2" t="s">
        <v>39</v>
      </c>
      <c r="E123" s="2" t="s">
        <v>34</v>
      </c>
      <c r="F123" s="2" t="s">
        <v>25</v>
      </c>
      <c r="G123" s="2" t="s">
        <v>24</v>
      </c>
      <c r="H123" s="2" t="s">
        <v>23</v>
      </c>
      <c r="I123" s="2" t="s">
        <v>22</v>
      </c>
    </row>
    <row r="124" spans="1:9" hidden="1" x14ac:dyDescent="0.2">
      <c r="A124" s="2" t="s">
        <v>1846</v>
      </c>
      <c r="B124" s="2" t="s">
        <v>1845</v>
      </c>
      <c r="C124" s="3">
        <v>43895.393343958334</v>
      </c>
      <c r="D124" s="2" t="s">
        <v>39</v>
      </c>
      <c r="E124" s="2" t="s">
        <v>42</v>
      </c>
      <c r="F124" s="2" t="s">
        <v>25</v>
      </c>
      <c r="G124" s="2" t="s">
        <v>24</v>
      </c>
      <c r="H124" s="2" t="s">
        <v>23</v>
      </c>
      <c r="I124" s="2" t="s">
        <v>22</v>
      </c>
    </row>
    <row r="125" spans="1:9" hidden="1" x14ac:dyDescent="0.2">
      <c r="A125" s="2" t="s">
        <v>1844</v>
      </c>
      <c r="B125" s="2" t="s">
        <v>1843</v>
      </c>
      <c r="C125" s="3">
        <v>43880.611216168967</v>
      </c>
      <c r="D125" s="2" t="s">
        <v>39</v>
      </c>
      <c r="E125" s="2" t="s">
        <v>42</v>
      </c>
      <c r="F125" s="2" t="s">
        <v>25</v>
      </c>
      <c r="G125" s="2" t="s">
        <v>24</v>
      </c>
      <c r="H125" s="2" t="s">
        <v>23</v>
      </c>
      <c r="I125" s="2" t="s">
        <v>22</v>
      </c>
    </row>
    <row r="126" spans="1:9" hidden="1" x14ac:dyDescent="0.2">
      <c r="A126" s="2" t="s">
        <v>1842</v>
      </c>
      <c r="B126" s="2" t="s">
        <v>1841</v>
      </c>
      <c r="C126" s="3">
        <v>43880.604623518506</v>
      </c>
      <c r="D126" s="2" t="s">
        <v>39</v>
      </c>
      <c r="E126" s="2" t="s">
        <v>335</v>
      </c>
      <c r="F126" s="2" t="s">
        <v>25</v>
      </c>
      <c r="G126" s="2" t="s">
        <v>6</v>
      </c>
      <c r="H126" s="2" t="s">
        <v>23</v>
      </c>
      <c r="I126" s="2" t="s">
        <v>22</v>
      </c>
    </row>
    <row r="127" spans="1:9" hidden="1" x14ac:dyDescent="0.2">
      <c r="A127" s="2" t="s">
        <v>1840</v>
      </c>
      <c r="B127" s="2" t="s">
        <v>1839</v>
      </c>
      <c r="C127" s="3">
        <v>43868.351141435181</v>
      </c>
      <c r="D127" s="2" t="s">
        <v>39</v>
      </c>
      <c r="E127" s="2" t="s">
        <v>34</v>
      </c>
      <c r="F127" s="2" t="s">
        <v>25</v>
      </c>
      <c r="G127" s="2" t="s">
        <v>24</v>
      </c>
      <c r="H127" s="2" t="s">
        <v>23</v>
      </c>
      <c r="I127" s="2" t="s">
        <v>22</v>
      </c>
    </row>
    <row r="128" spans="1:9" hidden="1" x14ac:dyDescent="0.2">
      <c r="A128" s="2" t="s">
        <v>1838</v>
      </c>
      <c r="B128" s="2" t="s">
        <v>1837</v>
      </c>
      <c r="C128" s="3">
        <v>43853.47087490742</v>
      </c>
      <c r="D128" s="2" t="s">
        <v>39</v>
      </c>
      <c r="E128" s="2" t="s">
        <v>45</v>
      </c>
      <c r="F128" s="2" t="s">
        <v>25</v>
      </c>
      <c r="G128" s="2" t="s">
        <v>24</v>
      </c>
      <c r="H128" s="2" t="s">
        <v>23</v>
      </c>
      <c r="I128" s="2" t="s">
        <v>22</v>
      </c>
    </row>
    <row r="129" spans="1:9" hidden="1" x14ac:dyDescent="0.2">
      <c r="A129" s="2" t="s">
        <v>1836</v>
      </c>
      <c r="B129" s="2" t="s">
        <v>1835</v>
      </c>
      <c r="C129" s="3">
        <v>43853.461944664363</v>
      </c>
      <c r="D129" s="2" t="s">
        <v>39</v>
      </c>
      <c r="E129" s="2" t="s">
        <v>34</v>
      </c>
      <c r="F129" s="2" t="s">
        <v>25</v>
      </c>
      <c r="G129" s="2" t="s">
        <v>24</v>
      </c>
      <c r="H129" s="2" t="s">
        <v>23</v>
      </c>
      <c r="I129" s="2" t="s">
        <v>22</v>
      </c>
    </row>
    <row r="130" spans="1:9" hidden="1" x14ac:dyDescent="0.2">
      <c r="A130" s="2" t="s">
        <v>1834</v>
      </c>
      <c r="B130" s="2" t="s">
        <v>1833</v>
      </c>
      <c r="C130" s="3">
        <v>43922.796841782401</v>
      </c>
      <c r="D130" s="2" t="s">
        <v>39</v>
      </c>
      <c r="E130" s="2" t="s">
        <v>30</v>
      </c>
      <c r="F130" s="2" t="s">
        <v>25</v>
      </c>
      <c r="G130" s="2" t="s">
        <v>6</v>
      </c>
      <c r="H130" s="2" t="s">
        <v>23</v>
      </c>
      <c r="I130" s="2" t="s">
        <v>22</v>
      </c>
    </row>
    <row r="131" spans="1:9" hidden="1" x14ac:dyDescent="0.2">
      <c r="A131" s="2" t="s">
        <v>1832</v>
      </c>
      <c r="B131" s="2" t="s">
        <v>1831</v>
      </c>
      <c r="C131" s="3">
        <v>43868.393206851848</v>
      </c>
      <c r="D131" s="2" t="s">
        <v>39</v>
      </c>
      <c r="E131" s="2" t="s">
        <v>34</v>
      </c>
      <c r="F131" s="2" t="s">
        <v>25</v>
      </c>
      <c r="G131" s="2" t="s">
        <v>24</v>
      </c>
      <c r="H131" s="2" t="s">
        <v>23</v>
      </c>
      <c r="I131" s="2" t="s">
        <v>22</v>
      </c>
    </row>
    <row r="132" spans="1:9" hidden="1" x14ac:dyDescent="0.2">
      <c r="A132" s="2" t="s">
        <v>1830</v>
      </c>
      <c r="B132" s="2" t="s">
        <v>1829</v>
      </c>
      <c r="C132" s="3">
        <v>43922.905521875015</v>
      </c>
      <c r="D132" s="2" t="s">
        <v>39</v>
      </c>
      <c r="E132" s="2" t="s">
        <v>45</v>
      </c>
      <c r="F132" s="2" t="s">
        <v>25</v>
      </c>
      <c r="G132" s="2" t="s">
        <v>24</v>
      </c>
      <c r="H132" s="2" t="s">
        <v>23</v>
      </c>
      <c r="I132" s="2" t="s">
        <v>22</v>
      </c>
    </row>
    <row r="133" spans="1:9" hidden="1" x14ac:dyDescent="0.2">
      <c r="A133" s="2" t="s">
        <v>1828</v>
      </c>
      <c r="B133" s="2" t="s">
        <v>1827</v>
      </c>
      <c r="C133" s="3">
        <v>43868.406791215268</v>
      </c>
      <c r="D133" s="2" t="s">
        <v>39</v>
      </c>
      <c r="E133" s="2" t="s">
        <v>34</v>
      </c>
      <c r="F133" s="2" t="s">
        <v>25</v>
      </c>
      <c r="G133" s="2" t="s">
        <v>24</v>
      </c>
      <c r="H133" s="2" t="s">
        <v>23</v>
      </c>
      <c r="I133" s="2" t="s">
        <v>22</v>
      </c>
    </row>
    <row r="134" spans="1:9" hidden="1" x14ac:dyDescent="0.2">
      <c r="A134" s="2" t="s">
        <v>1826</v>
      </c>
      <c r="B134" s="2" t="s">
        <v>443</v>
      </c>
      <c r="C134" s="3">
        <v>43923.493855879642</v>
      </c>
      <c r="D134" s="2" t="s">
        <v>39</v>
      </c>
      <c r="E134" s="2" t="s">
        <v>65</v>
      </c>
      <c r="F134" s="2" t="s">
        <v>25</v>
      </c>
      <c r="G134" s="2" t="s">
        <v>6</v>
      </c>
      <c r="H134" s="2" t="s">
        <v>23</v>
      </c>
      <c r="I134" s="2" t="s">
        <v>22</v>
      </c>
    </row>
    <row r="135" spans="1:9" hidden="1" x14ac:dyDescent="0.2">
      <c r="A135" s="2" t="s">
        <v>1825</v>
      </c>
      <c r="B135" s="2" t="s">
        <v>1824</v>
      </c>
      <c r="C135" s="3">
        <v>43880.736455324077</v>
      </c>
      <c r="D135" s="2" t="s">
        <v>39</v>
      </c>
      <c r="E135" s="2" t="s">
        <v>42</v>
      </c>
      <c r="F135" s="2" t="s">
        <v>25</v>
      </c>
      <c r="G135" s="2" t="s">
        <v>24</v>
      </c>
      <c r="H135" s="2" t="s">
        <v>23</v>
      </c>
      <c r="I135" s="2" t="s">
        <v>22</v>
      </c>
    </row>
    <row r="136" spans="1:9" hidden="1" x14ac:dyDescent="0.2">
      <c r="A136" s="2" t="s">
        <v>1823</v>
      </c>
      <c r="B136" s="2" t="s">
        <v>1822</v>
      </c>
      <c r="C136" s="3">
        <v>43843.514689699077</v>
      </c>
      <c r="D136" s="2" t="s">
        <v>39</v>
      </c>
      <c r="E136" s="2" t="s">
        <v>34</v>
      </c>
      <c r="F136" s="2" t="s">
        <v>25</v>
      </c>
      <c r="G136" s="2" t="s">
        <v>24</v>
      </c>
      <c r="H136" s="2" t="s">
        <v>23</v>
      </c>
      <c r="I136" s="2" t="s">
        <v>22</v>
      </c>
    </row>
    <row r="137" spans="1:9" hidden="1" x14ac:dyDescent="0.2">
      <c r="A137" s="2" t="s">
        <v>1821</v>
      </c>
      <c r="B137" s="2" t="s">
        <v>1820</v>
      </c>
      <c r="C137" s="3">
        <v>43867.546336851839</v>
      </c>
      <c r="D137" s="2" t="s">
        <v>39</v>
      </c>
      <c r="E137" s="2" t="s">
        <v>34</v>
      </c>
      <c r="F137" s="2" t="s">
        <v>25</v>
      </c>
      <c r="G137" s="2" t="s">
        <v>24</v>
      </c>
      <c r="H137" s="2" t="s">
        <v>23</v>
      </c>
      <c r="I137" s="2" t="s">
        <v>22</v>
      </c>
    </row>
    <row r="138" spans="1:9" hidden="1" x14ac:dyDescent="0.2">
      <c r="A138" s="2" t="s">
        <v>1819</v>
      </c>
      <c r="B138" s="2" t="s">
        <v>1818</v>
      </c>
      <c r="C138" s="3">
        <v>43853.429617129616</v>
      </c>
      <c r="D138" s="2" t="s">
        <v>39</v>
      </c>
      <c r="E138" s="2" t="s">
        <v>34</v>
      </c>
      <c r="F138" s="2" t="s">
        <v>25</v>
      </c>
      <c r="G138" s="2" t="s">
        <v>24</v>
      </c>
      <c r="H138" s="2" t="s">
        <v>23</v>
      </c>
      <c r="I138" s="2" t="s">
        <v>22</v>
      </c>
    </row>
    <row r="139" spans="1:9" hidden="1" x14ac:dyDescent="0.2">
      <c r="A139" s="2" t="s">
        <v>1817</v>
      </c>
      <c r="B139" s="2" t="s">
        <v>1816</v>
      </c>
      <c r="C139" s="3">
        <v>43853.428722951387</v>
      </c>
      <c r="D139" s="2" t="s">
        <v>27</v>
      </c>
      <c r="E139" s="2" t="s">
        <v>92</v>
      </c>
      <c r="F139" s="2" t="s">
        <v>25</v>
      </c>
      <c r="G139" s="2" t="s">
        <v>24</v>
      </c>
      <c r="H139" s="2" t="s">
        <v>23</v>
      </c>
      <c r="I139" s="2" t="s">
        <v>22</v>
      </c>
    </row>
    <row r="140" spans="1:9" hidden="1" x14ac:dyDescent="0.2">
      <c r="A140" s="2" t="s">
        <v>1815</v>
      </c>
      <c r="B140" s="2" t="s">
        <v>1814</v>
      </c>
      <c r="C140" s="3">
        <v>43843.530911273148</v>
      </c>
      <c r="D140" s="2" t="s">
        <v>39</v>
      </c>
      <c r="E140" s="2" t="s">
        <v>34</v>
      </c>
      <c r="F140" s="2" t="s">
        <v>25</v>
      </c>
      <c r="G140" s="2" t="s">
        <v>24</v>
      </c>
      <c r="H140" s="2" t="s">
        <v>23</v>
      </c>
      <c r="I140" s="2" t="s">
        <v>22</v>
      </c>
    </row>
    <row r="141" spans="1:9" hidden="1" x14ac:dyDescent="0.2">
      <c r="A141" s="2" t="s">
        <v>1813</v>
      </c>
      <c r="B141" s="2" t="s">
        <v>1812</v>
      </c>
      <c r="C141" s="3">
        <v>43880.534094560193</v>
      </c>
      <c r="D141" s="2" t="s">
        <v>39</v>
      </c>
      <c r="E141" s="2" t="s">
        <v>180</v>
      </c>
      <c r="F141" s="2" t="s">
        <v>25</v>
      </c>
      <c r="G141" s="2" t="s">
        <v>6</v>
      </c>
      <c r="H141" s="2" t="s">
        <v>23</v>
      </c>
      <c r="I141" s="2" t="s">
        <v>22</v>
      </c>
    </row>
    <row r="142" spans="1:9" hidden="1" x14ac:dyDescent="0.2">
      <c r="A142" s="2" t="s">
        <v>1811</v>
      </c>
      <c r="B142" s="2" t="s">
        <v>1810</v>
      </c>
      <c r="C142" s="3">
        <v>43880.576513090287</v>
      </c>
      <c r="D142" s="2" t="s">
        <v>39</v>
      </c>
      <c r="E142" s="2" t="s">
        <v>42</v>
      </c>
      <c r="F142" s="2" t="s">
        <v>25</v>
      </c>
      <c r="G142" s="2" t="s">
        <v>6</v>
      </c>
      <c r="H142" s="2" t="s">
        <v>23</v>
      </c>
      <c r="I142" s="2" t="s">
        <v>22</v>
      </c>
    </row>
    <row r="143" spans="1:9" hidden="1" x14ac:dyDescent="0.2">
      <c r="A143" s="2" t="s">
        <v>1809</v>
      </c>
      <c r="B143" s="2" t="s">
        <v>1808</v>
      </c>
      <c r="C143" s="3">
        <v>43880.567926979158</v>
      </c>
      <c r="D143" s="2" t="s">
        <v>39</v>
      </c>
      <c r="E143" s="2" t="s">
        <v>62</v>
      </c>
      <c r="F143" s="2" t="s">
        <v>25</v>
      </c>
      <c r="G143" s="2" t="s">
        <v>6</v>
      </c>
      <c r="H143" s="2" t="s">
        <v>23</v>
      </c>
      <c r="I143" s="2" t="s">
        <v>22</v>
      </c>
    </row>
    <row r="144" spans="1:9" hidden="1" x14ac:dyDescent="0.2">
      <c r="A144" s="2" t="s">
        <v>1807</v>
      </c>
      <c r="B144" s="2" t="s">
        <v>1806</v>
      </c>
      <c r="C144" s="3">
        <v>43853.422948101856</v>
      </c>
      <c r="D144" s="2" t="s">
        <v>39</v>
      </c>
      <c r="E144" s="2" t="s">
        <v>45</v>
      </c>
      <c r="F144" s="2" t="s">
        <v>25</v>
      </c>
      <c r="G144" s="2" t="s">
        <v>24</v>
      </c>
      <c r="H144" s="2" t="s">
        <v>23</v>
      </c>
      <c r="I144" s="2" t="s">
        <v>22</v>
      </c>
    </row>
    <row r="145" spans="1:13" hidden="1" x14ac:dyDescent="0.2">
      <c r="A145" s="2" t="s">
        <v>1805</v>
      </c>
      <c r="B145" s="2" t="s">
        <v>1804</v>
      </c>
      <c r="C145" s="3">
        <v>43843.501768796297</v>
      </c>
      <c r="D145" s="2" t="s">
        <v>39</v>
      </c>
      <c r="E145" s="2" t="s">
        <v>56</v>
      </c>
      <c r="F145" s="2" t="s">
        <v>25</v>
      </c>
      <c r="G145" s="2" t="s">
        <v>24</v>
      </c>
      <c r="H145" s="2" t="s">
        <v>23</v>
      </c>
      <c r="I145" s="2" t="s">
        <v>22</v>
      </c>
    </row>
    <row r="146" spans="1:13" hidden="1" x14ac:dyDescent="0.2">
      <c r="A146" s="2" t="s">
        <v>1803</v>
      </c>
      <c r="B146" s="2" t="s">
        <v>1802</v>
      </c>
      <c r="C146" s="3">
        <v>43894.77721974536</v>
      </c>
      <c r="D146" s="2" t="s">
        <v>39</v>
      </c>
      <c r="E146" s="2" t="s">
        <v>42</v>
      </c>
      <c r="F146" s="2" t="s">
        <v>25</v>
      </c>
      <c r="G146" s="2" t="s">
        <v>24</v>
      </c>
      <c r="H146" s="2" t="s">
        <v>23</v>
      </c>
      <c r="I146" s="2" t="s">
        <v>22</v>
      </c>
    </row>
    <row r="147" spans="1:13" hidden="1" x14ac:dyDescent="0.2">
      <c r="A147" s="2" t="s">
        <v>1801</v>
      </c>
      <c r="B147" s="2" t="s">
        <v>1800</v>
      </c>
      <c r="C147" s="3">
        <v>43880.579476412036</v>
      </c>
      <c r="D147" s="2" t="s">
        <v>39</v>
      </c>
      <c r="E147" s="2" t="s">
        <v>30</v>
      </c>
      <c r="F147" s="2" t="s">
        <v>25</v>
      </c>
      <c r="G147" s="2" t="s">
        <v>6</v>
      </c>
      <c r="H147" s="2" t="s">
        <v>23</v>
      </c>
      <c r="I147" s="2" t="s">
        <v>22</v>
      </c>
    </row>
    <row r="148" spans="1:13" hidden="1" x14ac:dyDescent="0.2">
      <c r="A148" s="2" t="s">
        <v>1799</v>
      </c>
      <c r="B148" s="2" t="s">
        <v>1798</v>
      </c>
      <c r="C148" s="3">
        <v>43867.601191041671</v>
      </c>
      <c r="D148" s="2" t="s">
        <v>27</v>
      </c>
      <c r="E148" s="2" t="s">
        <v>92</v>
      </c>
      <c r="F148" s="2" t="s">
        <v>25</v>
      </c>
      <c r="G148" s="2" t="s">
        <v>24</v>
      </c>
      <c r="H148" s="2" t="s">
        <v>23</v>
      </c>
      <c r="I148" s="2" t="s">
        <v>22</v>
      </c>
    </row>
    <row r="149" spans="1:13" hidden="1" x14ac:dyDescent="0.2">
      <c r="A149" s="2" t="s">
        <v>1797</v>
      </c>
      <c r="B149" s="2" t="s">
        <v>1796</v>
      </c>
      <c r="C149" s="3">
        <v>43867.587310578703</v>
      </c>
      <c r="D149" s="2" t="s">
        <v>39</v>
      </c>
      <c r="E149" s="2" t="s">
        <v>42</v>
      </c>
      <c r="F149" s="2" t="s">
        <v>25</v>
      </c>
      <c r="G149" s="2" t="s">
        <v>24</v>
      </c>
      <c r="H149" s="2" t="s">
        <v>23</v>
      </c>
      <c r="I149" s="2" t="s">
        <v>22</v>
      </c>
    </row>
    <row r="150" spans="1:13" hidden="1" x14ac:dyDescent="0.2">
      <c r="A150" s="2" t="s">
        <v>1795</v>
      </c>
      <c r="B150" s="2" t="s">
        <v>1794</v>
      </c>
      <c r="C150" s="3">
        <v>43853.399157835636</v>
      </c>
      <c r="D150" s="2" t="s">
        <v>39</v>
      </c>
      <c r="E150" s="2" t="s">
        <v>92</v>
      </c>
      <c r="F150" s="2" t="s">
        <v>25</v>
      </c>
      <c r="G150" s="2" t="s">
        <v>24</v>
      </c>
      <c r="H150" s="2" t="s">
        <v>23</v>
      </c>
      <c r="I150" s="2" t="s">
        <v>22</v>
      </c>
    </row>
    <row r="151" spans="1:13" hidden="1" x14ac:dyDescent="0.2">
      <c r="A151" s="2" t="s">
        <v>1793</v>
      </c>
      <c r="B151" s="2" t="s">
        <v>1792</v>
      </c>
      <c r="C151" s="3">
        <v>43881.412935937493</v>
      </c>
      <c r="D151" s="2" t="s">
        <v>35</v>
      </c>
      <c r="E151" s="2" t="s">
        <v>34</v>
      </c>
      <c r="F151" s="2" t="s">
        <v>25</v>
      </c>
      <c r="G151" s="2" t="s">
        <v>24</v>
      </c>
      <c r="H151" s="2" t="s">
        <v>23</v>
      </c>
      <c r="I151" s="2" t="s">
        <v>22</v>
      </c>
    </row>
    <row r="152" spans="1:13" hidden="1" x14ac:dyDescent="0.2">
      <c r="A152" s="2" t="s">
        <v>1791</v>
      </c>
      <c r="B152" s="2" t="s">
        <v>1790</v>
      </c>
      <c r="C152" s="3">
        <v>43895.464855034719</v>
      </c>
      <c r="D152" s="2" t="s">
        <v>39</v>
      </c>
      <c r="E152" s="2" t="s">
        <v>42</v>
      </c>
      <c r="F152" s="2" t="s">
        <v>25</v>
      </c>
      <c r="G152" s="2" t="s">
        <v>24</v>
      </c>
      <c r="H152" s="2" t="s">
        <v>23</v>
      </c>
      <c r="I152" s="2" t="s">
        <v>22</v>
      </c>
    </row>
    <row r="153" spans="1:13" hidden="1" x14ac:dyDescent="0.2">
      <c r="A153" s="2" t="s">
        <v>1789</v>
      </c>
      <c r="B153" s="2" t="s">
        <v>1788</v>
      </c>
      <c r="C153" s="3">
        <v>43853.395702337963</v>
      </c>
      <c r="D153" s="2" t="s">
        <v>27</v>
      </c>
      <c r="E153" s="2" t="s">
        <v>53</v>
      </c>
      <c r="F153" s="2" t="s">
        <v>25</v>
      </c>
      <c r="G153" s="2" t="s">
        <v>6</v>
      </c>
      <c r="H153" s="2" t="s">
        <v>23</v>
      </c>
      <c r="I153" s="2" t="s">
        <v>22</v>
      </c>
    </row>
    <row r="154" spans="1:13" x14ac:dyDescent="0.2">
      <c r="A154" s="2" t="s">
        <v>1787</v>
      </c>
      <c r="B154" s="2" t="s">
        <v>1786</v>
      </c>
      <c r="C154" s="3">
        <v>43928.594964861113</v>
      </c>
      <c r="D154" s="2" t="s">
        <v>652</v>
      </c>
      <c r="E154" s="2" t="s">
        <v>76</v>
      </c>
      <c r="F154" s="2" t="s">
        <v>25</v>
      </c>
      <c r="G154" s="2" t="s">
        <v>7</v>
      </c>
      <c r="H154" s="2" t="s">
        <v>365</v>
      </c>
      <c r="I154" s="2" t="s">
        <v>364</v>
      </c>
      <c r="M154" s="2">
        <v>1</v>
      </c>
    </row>
    <row r="155" spans="1:13" hidden="1" x14ac:dyDescent="0.2">
      <c r="A155" s="2" t="s">
        <v>1785</v>
      </c>
      <c r="B155" s="2" t="s">
        <v>1784</v>
      </c>
      <c r="C155" s="3">
        <v>43867.514815034723</v>
      </c>
      <c r="D155" s="2" t="s">
        <v>39</v>
      </c>
      <c r="E155" s="2" t="s">
        <v>247</v>
      </c>
      <c r="F155" s="2" t="s">
        <v>25</v>
      </c>
      <c r="G155" s="2" t="s">
        <v>6</v>
      </c>
      <c r="H155" s="2" t="s">
        <v>23</v>
      </c>
      <c r="I155" s="2" t="s">
        <v>22</v>
      </c>
    </row>
    <row r="156" spans="1:13" hidden="1" x14ac:dyDescent="0.2">
      <c r="A156" s="2" t="s">
        <v>1783</v>
      </c>
      <c r="B156" s="2" t="s">
        <v>338</v>
      </c>
      <c r="C156" s="3">
        <v>43867.524658923619</v>
      </c>
      <c r="D156" s="2" t="s">
        <v>39</v>
      </c>
      <c r="E156" s="2" t="s">
        <v>247</v>
      </c>
      <c r="F156" s="2" t="s">
        <v>25</v>
      </c>
      <c r="G156" s="2" t="s">
        <v>24</v>
      </c>
      <c r="H156" s="2" t="s">
        <v>23</v>
      </c>
      <c r="I156" s="2" t="s">
        <v>22</v>
      </c>
    </row>
    <row r="157" spans="1:13" x14ac:dyDescent="0.2">
      <c r="A157" s="2" t="s">
        <v>1782</v>
      </c>
      <c r="B157" s="2" t="s">
        <v>1781</v>
      </c>
      <c r="C157" s="3">
        <v>43867.525054155092</v>
      </c>
      <c r="D157" s="2" t="s">
        <v>1780</v>
      </c>
      <c r="E157" s="2" t="s">
        <v>348</v>
      </c>
      <c r="F157" s="2" t="s">
        <v>25</v>
      </c>
      <c r="G157" s="2" t="s">
        <v>24</v>
      </c>
      <c r="H157" s="2" t="s">
        <v>659</v>
      </c>
      <c r="I157" s="2" t="s">
        <v>364</v>
      </c>
      <c r="M157" s="2">
        <v>1</v>
      </c>
    </row>
    <row r="158" spans="1:13" hidden="1" x14ac:dyDescent="0.2">
      <c r="A158" s="2" t="s">
        <v>1779</v>
      </c>
      <c r="B158" s="2" t="s">
        <v>1778</v>
      </c>
      <c r="C158" s="3">
        <v>43853.375540787034</v>
      </c>
      <c r="D158" s="2" t="s">
        <v>39</v>
      </c>
      <c r="E158" s="2" t="s">
        <v>92</v>
      </c>
      <c r="F158" s="2" t="s">
        <v>25</v>
      </c>
      <c r="G158" s="2" t="s">
        <v>24</v>
      </c>
      <c r="H158" s="2" t="s">
        <v>23</v>
      </c>
      <c r="I158" s="2" t="s">
        <v>22</v>
      </c>
    </row>
    <row r="159" spans="1:13" hidden="1" x14ac:dyDescent="0.2">
      <c r="A159" s="2" t="s">
        <v>1777</v>
      </c>
      <c r="B159" s="2" t="s">
        <v>1776</v>
      </c>
      <c r="C159" s="3">
        <v>43928.463068796293</v>
      </c>
      <c r="D159" s="2" t="s">
        <v>39</v>
      </c>
      <c r="E159" s="2" t="s">
        <v>50</v>
      </c>
      <c r="F159" s="2" t="s">
        <v>25</v>
      </c>
      <c r="G159" s="2" t="s">
        <v>6</v>
      </c>
      <c r="H159" s="2" t="s">
        <v>23</v>
      </c>
      <c r="I159" s="2" t="s">
        <v>22</v>
      </c>
    </row>
    <row r="160" spans="1:13" hidden="1" x14ac:dyDescent="0.2">
      <c r="A160" s="2" t="s">
        <v>1775</v>
      </c>
      <c r="B160" s="2" t="s">
        <v>1774</v>
      </c>
      <c r="C160" s="3">
        <v>43928.463807986118</v>
      </c>
      <c r="D160" s="2" t="s">
        <v>39</v>
      </c>
      <c r="E160" s="2" t="s">
        <v>50</v>
      </c>
      <c r="F160" s="2" t="s">
        <v>25</v>
      </c>
      <c r="G160" s="2" t="s">
        <v>6</v>
      </c>
      <c r="H160" s="2" t="s">
        <v>23</v>
      </c>
      <c r="I160" s="2" t="s">
        <v>22</v>
      </c>
    </row>
    <row r="161" spans="1:13" hidden="1" x14ac:dyDescent="0.2">
      <c r="A161" s="2" t="s">
        <v>1773</v>
      </c>
      <c r="B161" s="2" t="s">
        <v>1772</v>
      </c>
      <c r="C161" s="3">
        <v>43928.44465923612</v>
      </c>
      <c r="D161" s="2" t="s">
        <v>39</v>
      </c>
      <c r="E161" s="2" t="s">
        <v>42</v>
      </c>
      <c r="F161" s="2" t="s">
        <v>25</v>
      </c>
      <c r="G161" s="2" t="s">
        <v>24</v>
      </c>
      <c r="H161" s="2" t="s">
        <v>23</v>
      </c>
      <c r="I161" s="2" t="s">
        <v>22</v>
      </c>
    </row>
    <row r="162" spans="1:13" x14ac:dyDescent="0.2">
      <c r="A162" s="2" t="s">
        <v>1771</v>
      </c>
      <c r="B162" s="2" t="s">
        <v>1770</v>
      </c>
      <c r="C162" s="3">
        <v>43928.457591689803</v>
      </c>
      <c r="D162" s="2" t="s">
        <v>35</v>
      </c>
      <c r="E162" s="2" t="s">
        <v>359</v>
      </c>
      <c r="F162" s="2" t="s">
        <v>25</v>
      </c>
      <c r="G162" s="2" t="s">
        <v>24</v>
      </c>
      <c r="H162" s="2" t="s">
        <v>68</v>
      </c>
      <c r="I162" s="2" t="s">
        <v>0</v>
      </c>
      <c r="M162" s="2">
        <v>1</v>
      </c>
    </row>
    <row r="163" spans="1:13" hidden="1" x14ac:dyDescent="0.2">
      <c r="A163" s="2" t="s">
        <v>1769</v>
      </c>
      <c r="B163" s="2" t="s">
        <v>1768</v>
      </c>
      <c r="C163" s="3">
        <v>43843.419820081006</v>
      </c>
      <c r="D163" s="2" t="s">
        <v>39</v>
      </c>
      <c r="E163" s="2" t="s">
        <v>34</v>
      </c>
      <c r="F163" s="2" t="s">
        <v>25</v>
      </c>
      <c r="G163" s="2" t="s">
        <v>24</v>
      </c>
      <c r="H163" s="2" t="s">
        <v>23</v>
      </c>
      <c r="I163" s="2" t="s">
        <v>22</v>
      </c>
    </row>
    <row r="164" spans="1:13" hidden="1" x14ac:dyDescent="0.2">
      <c r="A164" s="2" t="s">
        <v>1767</v>
      </c>
      <c r="B164" s="2" t="s">
        <v>1766</v>
      </c>
      <c r="C164" s="3">
        <v>43867.538677384262</v>
      </c>
      <c r="D164" s="2" t="s">
        <v>39</v>
      </c>
      <c r="E164" s="2" t="s">
        <v>247</v>
      </c>
      <c r="F164" s="2" t="s">
        <v>25</v>
      </c>
      <c r="G164" s="2" t="s">
        <v>6</v>
      </c>
      <c r="H164" s="2" t="s">
        <v>23</v>
      </c>
      <c r="I164" s="2" t="s">
        <v>22</v>
      </c>
    </row>
    <row r="165" spans="1:13" x14ac:dyDescent="0.2">
      <c r="A165" s="2" t="s">
        <v>1765</v>
      </c>
      <c r="B165" s="2" t="s">
        <v>1761</v>
      </c>
      <c r="C165" s="3">
        <v>43928.42337078703</v>
      </c>
      <c r="D165" s="2" t="s">
        <v>69</v>
      </c>
      <c r="E165" s="2" t="s">
        <v>30</v>
      </c>
      <c r="F165" s="2" t="s">
        <v>25</v>
      </c>
      <c r="G165" s="2" t="s">
        <v>6</v>
      </c>
      <c r="H165" s="2" t="s">
        <v>118</v>
      </c>
      <c r="I165" s="2" t="s">
        <v>342</v>
      </c>
      <c r="M165" s="2">
        <v>1</v>
      </c>
    </row>
    <row r="166" spans="1:13" hidden="1" x14ac:dyDescent="0.2">
      <c r="A166" s="2" t="s">
        <v>1764</v>
      </c>
      <c r="B166" s="2" t="s">
        <v>1763</v>
      </c>
      <c r="C166" s="3">
        <v>43853.347794548608</v>
      </c>
      <c r="D166" s="2" t="s">
        <v>35</v>
      </c>
      <c r="E166" s="2" t="s">
        <v>92</v>
      </c>
      <c r="F166" s="2" t="s">
        <v>25</v>
      </c>
      <c r="G166" s="2" t="s">
        <v>24</v>
      </c>
      <c r="H166" s="2" t="s">
        <v>23</v>
      </c>
      <c r="I166" s="2" t="s">
        <v>22</v>
      </c>
    </row>
    <row r="167" spans="1:13" hidden="1" x14ac:dyDescent="0.2">
      <c r="A167" s="2" t="s">
        <v>1762</v>
      </c>
      <c r="B167" s="2" t="s">
        <v>1761</v>
      </c>
      <c r="C167" s="3">
        <v>43928.373900821753</v>
      </c>
      <c r="D167" s="2" t="s">
        <v>1760</v>
      </c>
      <c r="E167" s="2" t="s">
        <v>30</v>
      </c>
      <c r="F167" s="2" t="s">
        <v>25</v>
      </c>
      <c r="G167" s="2" t="s">
        <v>6</v>
      </c>
      <c r="H167" s="2" t="s">
        <v>23</v>
      </c>
      <c r="I167" s="2" t="s">
        <v>22</v>
      </c>
    </row>
    <row r="168" spans="1:13" hidden="1" x14ac:dyDescent="0.2">
      <c r="A168" s="2" t="s">
        <v>1759</v>
      </c>
      <c r="B168" s="2" t="s">
        <v>1758</v>
      </c>
      <c r="C168" s="3">
        <v>43928.376883437508</v>
      </c>
      <c r="D168" s="2" t="s">
        <v>35</v>
      </c>
      <c r="E168" s="2" t="s">
        <v>30</v>
      </c>
      <c r="F168" s="2" t="s">
        <v>25</v>
      </c>
      <c r="G168" s="2" t="s">
        <v>6</v>
      </c>
      <c r="H168" s="2" t="s">
        <v>23</v>
      </c>
      <c r="I168" s="2" t="s">
        <v>22</v>
      </c>
    </row>
    <row r="169" spans="1:13" hidden="1" x14ac:dyDescent="0.2">
      <c r="A169" s="2" t="s">
        <v>1757</v>
      </c>
      <c r="B169" s="2" t="s">
        <v>1756</v>
      </c>
      <c r="C169" s="3">
        <v>43928.389730150462</v>
      </c>
      <c r="D169" s="2" t="s">
        <v>39</v>
      </c>
      <c r="E169" s="2" t="s">
        <v>62</v>
      </c>
      <c r="F169" s="2" t="s">
        <v>25</v>
      </c>
      <c r="G169" s="2" t="s">
        <v>6</v>
      </c>
      <c r="H169" s="2" t="s">
        <v>23</v>
      </c>
      <c r="I169" s="2" t="s">
        <v>22</v>
      </c>
    </row>
    <row r="170" spans="1:13" hidden="1" x14ac:dyDescent="0.2">
      <c r="A170" s="2" t="s">
        <v>1755</v>
      </c>
      <c r="B170" s="2" t="s">
        <v>1754</v>
      </c>
      <c r="C170" s="3">
        <v>43881.376936145825</v>
      </c>
      <c r="D170" s="2" t="s">
        <v>39</v>
      </c>
      <c r="E170" s="2" t="s">
        <v>195</v>
      </c>
      <c r="F170" s="2" t="s">
        <v>25</v>
      </c>
      <c r="G170" s="2" t="s">
        <v>24</v>
      </c>
      <c r="H170" s="2" t="s">
        <v>23</v>
      </c>
      <c r="I170" s="2" t="s">
        <v>22</v>
      </c>
    </row>
    <row r="171" spans="1:13" hidden="1" x14ac:dyDescent="0.2">
      <c r="A171" s="2" t="s">
        <v>1753</v>
      </c>
      <c r="B171" s="2" t="s">
        <v>1752</v>
      </c>
      <c r="C171" s="3">
        <v>43881.376162534725</v>
      </c>
      <c r="D171" s="2" t="s">
        <v>39</v>
      </c>
      <c r="E171" s="2" t="s">
        <v>56</v>
      </c>
      <c r="F171" s="2" t="s">
        <v>25</v>
      </c>
      <c r="G171" s="2" t="s">
        <v>24</v>
      </c>
      <c r="H171" s="2" t="s">
        <v>23</v>
      </c>
      <c r="I171" s="2" t="s">
        <v>22</v>
      </c>
    </row>
    <row r="172" spans="1:13" hidden="1" x14ac:dyDescent="0.2">
      <c r="A172" s="2" t="s">
        <v>1751</v>
      </c>
      <c r="B172" s="2" t="s">
        <v>1750</v>
      </c>
      <c r="C172" s="3">
        <v>43881.369653379632</v>
      </c>
      <c r="D172" s="2" t="s">
        <v>39</v>
      </c>
      <c r="E172" s="2" t="s">
        <v>45</v>
      </c>
      <c r="F172" s="2" t="s">
        <v>25</v>
      </c>
      <c r="G172" s="2" t="s">
        <v>24</v>
      </c>
      <c r="H172" s="2" t="s">
        <v>23</v>
      </c>
      <c r="I172" s="2" t="s">
        <v>22</v>
      </c>
    </row>
    <row r="173" spans="1:13" hidden="1" x14ac:dyDescent="0.2">
      <c r="A173" s="2" t="s">
        <v>1749</v>
      </c>
      <c r="B173" s="2" t="s">
        <v>1748</v>
      </c>
      <c r="C173" s="3">
        <v>43852.801782835653</v>
      </c>
      <c r="D173" s="2" t="s">
        <v>39</v>
      </c>
      <c r="E173" s="2" t="s">
        <v>42</v>
      </c>
      <c r="F173" s="2" t="s">
        <v>25</v>
      </c>
      <c r="G173" s="2" t="s">
        <v>24</v>
      </c>
      <c r="H173" s="2" t="s">
        <v>23</v>
      </c>
      <c r="I173" s="2" t="s">
        <v>22</v>
      </c>
    </row>
    <row r="174" spans="1:13" hidden="1" x14ac:dyDescent="0.2">
      <c r="A174" s="2" t="s">
        <v>1747</v>
      </c>
      <c r="B174" s="2" t="s">
        <v>1746</v>
      </c>
      <c r="C174" s="3">
        <v>43881.369403495366</v>
      </c>
      <c r="D174" s="2" t="s">
        <v>39</v>
      </c>
      <c r="E174" s="2" t="s">
        <v>34</v>
      </c>
      <c r="F174" s="2" t="s">
        <v>25</v>
      </c>
      <c r="G174" s="2" t="s">
        <v>24</v>
      </c>
      <c r="H174" s="2" t="s">
        <v>23</v>
      </c>
      <c r="I174" s="2" t="s">
        <v>22</v>
      </c>
    </row>
    <row r="175" spans="1:13" x14ac:dyDescent="0.2">
      <c r="A175" s="2" t="s">
        <v>1745</v>
      </c>
      <c r="B175" s="2" t="s">
        <v>1744</v>
      </c>
      <c r="C175" s="3">
        <v>43881.367063634272</v>
      </c>
      <c r="D175" s="2" t="s">
        <v>1739</v>
      </c>
      <c r="E175" s="2" t="s">
        <v>76</v>
      </c>
      <c r="F175" s="2" t="s">
        <v>25</v>
      </c>
      <c r="G175" s="2" t="s">
        <v>7</v>
      </c>
      <c r="H175" s="2" t="s">
        <v>365</v>
      </c>
      <c r="I175" s="2" t="s">
        <v>364</v>
      </c>
      <c r="M175" s="2">
        <v>1</v>
      </c>
    </row>
    <row r="176" spans="1:13" hidden="1" x14ac:dyDescent="0.2">
      <c r="A176" s="2" t="s">
        <v>1743</v>
      </c>
      <c r="B176" s="2" t="s">
        <v>1742</v>
      </c>
      <c r="C176" s="3">
        <v>43867.488072800916</v>
      </c>
      <c r="D176" s="2" t="s">
        <v>39</v>
      </c>
      <c r="E176" s="2" t="s">
        <v>50</v>
      </c>
      <c r="F176" s="2" t="s">
        <v>25</v>
      </c>
      <c r="G176" s="2" t="s">
        <v>6</v>
      </c>
      <c r="H176" s="2" t="s">
        <v>23</v>
      </c>
      <c r="I176" s="2" t="s">
        <v>22</v>
      </c>
    </row>
    <row r="177" spans="1:13" x14ac:dyDescent="0.2">
      <c r="A177" s="2" t="s">
        <v>1741</v>
      </c>
      <c r="B177" s="2" t="s">
        <v>1740</v>
      </c>
      <c r="C177" s="3">
        <v>43881.36617290508</v>
      </c>
      <c r="D177" s="2" t="s">
        <v>1739</v>
      </c>
      <c r="E177" s="2" t="s">
        <v>76</v>
      </c>
      <c r="F177" s="2" t="s">
        <v>25</v>
      </c>
      <c r="G177" s="2" t="s">
        <v>7</v>
      </c>
      <c r="H177" s="2" t="s">
        <v>365</v>
      </c>
      <c r="I177" s="2" t="s">
        <v>364</v>
      </c>
      <c r="M177" s="2">
        <v>1</v>
      </c>
    </row>
    <row r="178" spans="1:13" hidden="1" x14ac:dyDescent="0.2">
      <c r="A178" s="2" t="s">
        <v>1738</v>
      </c>
      <c r="B178" s="2" t="s">
        <v>1737</v>
      </c>
      <c r="C178" s="3">
        <v>43867.484889803251</v>
      </c>
      <c r="D178" s="2" t="s">
        <v>39</v>
      </c>
      <c r="E178" s="2" t="s">
        <v>34</v>
      </c>
      <c r="F178" s="2" t="s">
        <v>25</v>
      </c>
      <c r="G178" s="2" t="s">
        <v>24</v>
      </c>
      <c r="H178" s="2" t="s">
        <v>23</v>
      </c>
      <c r="I178" s="2" t="s">
        <v>22</v>
      </c>
    </row>
    <row r="179" spans="1:13" x14ac:dyDescent="0.2">
      <c r="A179" s="2" t="s">
        <v>1736</v>
      </c>
      <c r="B179" s="2" t="s">
        <v>1735</v>
      </c>
      <c r="C179" s="3">
        <v>43881.364570150472</v>
      </c>
      <c r="D179" s="2" t="s">
        <v>1734</v>
      </c>
      <c r="E179" s="2" t="s">
        <v>76</v>
      </c>
      <c r="F179" s="2" t="s">
        <v>25</v>
      </c>
      <c r="G179" s="2" t="s">
        <v>7</v>
      </c>
      <c r="H179" s="2" t="s">
        <v>365</v>
      </c>
      <c r="I179" s="2" t="s">
        <v>364</v>
      </c>
      <c r="M179" s="2">
        <v>1</v>
      </c>
    </row>
    <row r="180" spans="1:13" hidden="1" x14ac:dyDescent="0.2">
      <c r="A180" s="2" t="s">
        <v>1733</v>
      </c>
      <c r="B180" s="2" t="s">
        <v>1732</v>
      </c>
      <c r="C180" s="3">
        <v>43843.473285532411</v>
      </c>
      <c r="D180" s="2" t="s">
        <v>39</v>
      </c>
      <c r="E180" s="2" t="s">
        <v>34</v>
      </c>
      <c r="F180" s="2" t="s">
        <v>25</v>
      </c>
      <c r="G180" s="2" t="s">
        <v>24</v>
      </c>
      <c r="H180" s="2" t="s">
        <v>23</v>
      </c>
      <c r="I180" s="2" t="s">
        <v>22</v>
      </c>
    </row>
    <row r="181" spans="1:13" hidden="1" x14ac:dyDescent="0.2">
      <c r="A181" s="2" t="s">
        <v>1731</v>
      </c>
      <c r="B181" s="2" t="s">
        <v>1730</v>
      </c>
      <c r="C181" s="3">
        <v>43881.40214849537</v>
      </c>
      <c r="D181" s="2" t="s">
        <v>39</v>
      </c>
      <c r="E181" s="2" t="s">
        <v>65</v>
      </c>
      <c r="F181" s="2" t="s">
        <v>25</v>
      </c>
      <c r="G181" s="2" t="s">
        <v>6</v>
      </c>
      <c r="H181" s="2" t="s">
        <v>23</v>
      </c>
      <c r="I181" s="2" t="s">
        <v>22</v>
      </c>
    </row>
    <row r="182" spans="1:13" hidden="1" x14ac:dyDescent="0.2">
      <c r="A182" s="2" t="s">
        <v>1729</v>
      </c>
      <c r="B182" s="2" t="s">
        <v>1728</v>
      </c>
      <c r="C182" s="3">
        <v>43929.449939224549</v>
      </c>
      <c r="D182" s="2" t="s">
        <v>39</v>
      </c>
      <c r="E182" s="2" t="s">
        <v>45</v>
      </c>
      <c r="F182" s="2" t="s">
        <v>25</v>
      </c>
      <c r="G182" s="2" t="s">
        <v>6</v>
      </c>
      <c r="H182" s="2" t="s">
        <v>23</v>
      </c>
      <c r="I182" s="2" t="s">
        <v>22</v>
      </c>
    </row>
    <row r="183" spans="1:13" hidden="1" x14ac:dyDescent="0.2">
      <c r="A183" s="2" t="s">
        <v>1727</v>
      </c>
      <c r="B183" s="2" t="s">
        <v>1726</v>
      </c>
      <c r="C183" s="3">
        <v>43843.448658622685</v>
      </c>
      <c r="D183" s="2" t="s">
        <v>39</v>
      </c>
      <c r="E183" s="2" t="s">
        <v>34</v>
      </c>
      <c r="F183" s="2" t="s">
        <v>25</v>
      </c>
      <c r="G183" s="2" t="s">
        <v>24</v>
      </c>
      <c r="H183" s="2" t="s">
        <v>23</v>
      </c>
      <c r="I183" s="2" t="s">
        <v>22</v>
      </c>
    </row>
    <row r="184" spans="1:13" hidden="1" x14ac:dyDescent="0.2">
      <c r="A184" s="2" t="s">
        <v>1725</v>
      </c>
      <c r="B184" s="2" t="s">
        <v>1724</v>
      </c>
      <c r="C184" s="3">
        <v>43881.381208298611</v>
      </c>
      <c r="D184" s="2" t="s">
        <v>39</v>
      </c>
      <c r="E184" s="2" t="s">
        <v>42</v>
      </c>
      <c r="F184" s="2" t="s">
        <v>25</v>
      </c>
      <c r="G184" s="2" t="s">
        <v>24</v>
      </c>
      <c r="H184" s="2" t="s">
        <v>23</v>
      </c>
      <c r="I184" s="2" t="s">
        <v>22</v>
      </c>
    </row>
    <row r="185" spans="1:13" hidden="1" x14ac:dyDescent="0.2">
      <c r="A185" s="2" t="s">
        <v>1723</v>
      </c>
      <c r="B185" s="2" t="s">
        <v>1722</v>
      </c>
      <c r="C185" s="3">
        <v>43929.35524332177</v>
      </c>
      <c r="D185" s="2" t="s">
        <v>39</v>
      </c>
      <c r="E185" s="2" t="s">
        <v>30</v>
      </c>
      <c r="F185" s="2" t="s">
        <v>25</v>
      </c>
      <c r="G185" s="2" t="s">
        <v>6</v>
      </c>
      <c r="H185" s="2" t="s">
        <v>23</v>
      </c>
      <c r="I185" s="2" t="s">
        <v>22</v>
      </c>
    </row>
    <row r="186" spans="1:13" hidden="1" x14ac:dyDescent="0.2">
      <c r="A186" s="2" t="s">
        <v>1721</v>
      </c>
      <c r="B186" s="2" t="s">
        <v>1720</v>
      </c>
      <c r="C186" s="3">
        <v>43867.41895368055</v>
      </c>
      <c r="D186" s="2" t="s">
        <v>69</v>
      </c>
      <c r="E186" s="2" t="s">
        <v>26</v>
      </c>
      <c r="F186" s="2" t="s">
        <v>25</v>
      </c>
      <c r="G186" s="2" t="s">
        <v>24</v>
      </c>
      <c r="H186" s="2" t="s">
        <v>23</v>
      </c>
      <c r="I186" s="2" t="s">
        <v>22</v>
      </c>
    </row>
    <row r="187" spans="1:13" hidden="1" x14ac:dyDescent="0.2">
      <c r="A187" s="2" t="s">
        <v>1719</v>
      </c>
      <c r="B187" s="2" t="s">
        <v>1718</v>
      </c>
      <c r="C187" s="3">
        <v>43894.58581028934</v>
      </c>
      <c r="D187" s="2" t="s">
        <v>39</v>
      </c>
      <c r="E187" s="2" t="s">
        <v>359</v>
      </c>
      <c r="F187" s="2" t="s">
        <v>25</v>
      </c>
      <c r="G187" s="2" t="s">
        <v>24</v>
      </c>
      <c r="H187" s="2" t="s">
        <v>23</v>
      </c>
      <c r="I187" s="2" t="s">
        <v>22</v>
      </c>
    </row>
    <row r="188" spans="1:13" hidden="1" x14ac:dyDescent="0.2">
      <c r="A188" s="2" t="s">
        <v>1717</v>
      </c>
      <c r="B188" s="2" t="s">
        <v>1716</v>
      </c>
      <c r="C188" s="3">
        <v>43934.518797638884</v>
      </c>
      <c r="D188" s="2" t="s">
        <v>39</v>
      </c>
      <c r="E188" s="2" t="s">
        <v>50</v>
      </c>
      <c r="F188" s="2" t="s">
        <v>25</v>
      </c>
      <c r="G188" s="2" t="s">
        <v>6</v>
      </c>
      <c r="H188" s="2" t="s">
        <v>23</v>
      </c>
      <c r="I188" s="2" t="s">
        <v>22</v>
      </c>
    </row>
    <row r="189" spans="1:13" x14ac:dyDescent="0.2">
      <c r="A189" s="2" t="s">
        <v>1715</v>
      </c>
      <c r="B189" s="2" t="s">
        <v>1714</v>
      </c>
      <c r="C189" s="3">
        <v>43934.526711493061</v>
      </c>
      <c r="D189" s="2" t="s">
        <v>1713</v>
      </c>
      <c r="E189" s="2" t="s">
        <v>76</v>
      </c>
      <c r="F189" s="2" t="s">
        <v>25</v>
      </c>
      <c r="G189" s="2" t="s">
        <v>7</v>
      </c>
      <c r="H189" s="2" t="s">
        <v>365</v>
      </c>
      <c r="I189" s="2" t="s">
        <v>364</v>
      </c>
      <c r="M189" s="2">
        <v>1</v>
      </c>
    </row>
    <row r="190" spans="1:13" hidden="1" x14ac:dyDescent="0.2">
      <c r="A190" s="2" t="s">
        <v>1712</v>
      </c>
      <c r="B190" s="2" t="s">
        <v>1711</v>
      </c>
      <c r="C190" s="3">
        <v>43867.432179293974</v>
      </c>
      <c r="D190" s="2" t="s">
        <v>39</v>
      </c>
      <c r="E190" s="2" t="s">
        <v>34</v>
      </c>
      <c r="F190" s="2" t="s">
        <v>25</v>
      </c>
      <c r="G190" s="2" t="s">
        <v>24</v>
      </c>
      <c r="H190" s="2" t="s">
        <v>23</v>
      </c>
      <c r="I190" s="2" t="s">
        <v>22</v>
      </c>
    </row>
    <row r="191" spans="1:13" hidden="1" x14ac:dyDescent="0.2">
      <c r="A191" s="2" t="s">
        <v>1710</v>
      </c>
      <c r="B191" s="2" t="s">
        <v>1709</v>
      </c>
      <c r="C191" s="3">
        <v>43894.591718136566</v>
      </c>
      <c r="D191" s="2" t="s">
        <v>200</v>
      </c>
      <c r="E191" s="2" t="s">
        <v>34</v>
      </c>
      <c r="F191" s="2" t="s">
        <v>25</v>
      </c>
      <c r="G191" s="2" t="s">
        <v>24</v>
      </c>
      <c r="H191" s="2" t="s">
        <v>23</v>
      </c>
      <c r="I191" s="2" t="s">
        <v>22</v>
      </c>
    </row>
    <row r="192" spans="1:13" hidden="1" x14ac:dyDescent="0.2">
      <c r="A192" s="2" t="s">
        <v>1708</v>
      </c>
      <c r="B192" s="2" t="s">
        <v>1707</v>
      </c>
      <c r="C192" s="3">
        <v>43854.365898263903</v>
      </c>
      <c r="D192" s="2" t="s">
        <v>35</v>
      </c>
      <c r="E192" s="2" t="s">
        <v>76</v>
      </c>
      <c r="F192" s="2" t="s">
        <v>25</v>
      </c>
      <c r="G192" s="2" t="s">
        <v>24</v>
      </c>
      <c r="H192" s="2" t="s">
        <v>23</v>
      </c>
      <c r="I192" s="2" t="s">
        <v>22</v>
      </c>
    </row>
    <row r="193" spans="1:13" hidden="1" x14ac:dyDescent="0.2">
      <c r="A193" s="2" t="s">
        <v>1706</v>
      </c>
      <c r="B193" s="2" t="s">
        <v>1705</v>
      </c>
      <c r="C193" s="3">
        <v>43854.378643090284</v>
      </c>
      <c r="D193" s="2" t="s">
        <v>39</v>
      </c>
      <c r="E193" s="2" t="s">
        <v>34</v>
      </c>
      <c r="F193" s="2" t="s">
        <v>25</v>
      </c>
      <c r="G193" s="2" t="s">
        <v>24</v>
      </c>
      <c r="H193" s="2" t="s">
        <v>23</v>
      </c>
      <c r="I193" s="2" t="s">
        <v>22</v>
      </c>
    </row>
    <row r="194" spans="1:13" hidden="1" x14ac:dyDescent="0.2">
      <c r="A194" s="2" t="s">
        <v>1704</v>
      </c>
      <c r="B194" s="2" t="s">
        <v>1703</v>
      </c>
      <c r="C194" s="3">
        <v>43881.503082314826</v>
      </c>
      <c r="D194" s="2" t="s">
        <v>39</v>
      </c>
      <c r="E194" s="2" t="s">
        <v>26</v>
      </c>
      <c r="F194" s="2" t="s">
        <v>25</v>
      </c>
      <c r="G194" s="2" t="s">
        <v>24</v>
      </c>
      <c r="H194" s="2" t="s">
        <v>23</v>
      </c>
      <c r="I194" s="2" t="s">
        <v>22</v>
      </c>
    </row>
    <row r="195" spans="1:13" x14ac:dyDescent="0.2">
      <c r="A195" s="2" t="s">
        <v>1702</v>
      </c>
      <c r="B195" s="2" t="s">
        <v>1701</v>
      </c>
      <c r="C195" s="3">
        <v>43934.70208622684</v>
      </c>
      <c r="D195" s="2" t="s">
        <v>685</v>
      </c>
      <c r="E195" s="2" t="s">
        <v>1700</v>
      </c>
      <c r="F195" s="2" t="s">
        <v>25</v>
      </c>
      <c r="G195" s="2" t="s">
        <v>406</v>
      </c>
      <c r="H195" s="2" t="s">
        <v>68</v>
      </c>
      <c r="I195" s="2" t="s">
        <v>0</v>
      </c>
      <c r="M195" s="2">
        <v>1</v>
      </c>
    </row>
    <row r="196" spans="1:13" hidden="1" x14ac:dyDescent="0.2">
      <c r="A196" s="2" t="s">
        <v>1699</v>
      </c>
      <c r="B196" s="2" t="s">
        <v>1698</v>
      </c>
      <c r="C196" s="3">
        <v>43867.451577268512</v>
      </c>
      <c r="D196" s="2" t="s">
        <v>39</v>
      </c>
      <c r="E196" s="2" t="s">
        <v>42</v>
      </c>
      <c r="F196" s="2" t="s">
        <v>25</v>
      </c>
      <c r="G196" s="2" t="s">
        <v>24</v>
      </c>
      <c r="H196" s="2" t="s">
        <v>23</v>
      </c>
      <c r="I196" s="2" t="s">
        <v>22</v>
      </c>
    </row>
    <row r="197" spans="1:13" hidden="1" x14ac:dyDescent="0.2">
      <c r="A197" s="2" t="s">
        <v>1697</v>
      </c>
      <c r="B197" s="2" t="s">
        <v>1696</v>
      </c>
      <c r="C197" s="3">
        <v>43881.516179270839</v>
      </c>
      <c r="D197" s="2" t="s">
        <v>39</v>
      </c>
      <c r="E197" s="2" t="s">
        <v>26</v>
      </c>
      <c r="F197" s="2" t="s">
        <v>25</v>
      </c>
      <c r="G197" s="2" t="s">
        <v>24</v>
      </c>
      <c r="H197" s="2" t="s">
        <v>23</v>
      </c>
      <c r="I197" s="2" t="s">
        <v>22</v>
      </c>
    </row>
    <row r="198" spans="1:13" hidden="1" x14ac:dyDescent="0.2">
      <c r="A198" s="2" t="s">
        <v>1695</v>
      </c>
      <c r="B198" s="2" t="s">
        <v>1694</v>
      </c>
      <c r="C198" s="3">
        <v>43867.457756631949</v>
      </c>
      <c r="D198" s="2" t="s">
        <v>39</v>
      </c>
      <c r="E198" s="2" t="s">
        <v>26</v>
      </c>
      <c r="F198" s="2" t="s">
        <v>25</v>
      </c>
      <c r="G198" s="2" t="s">
        <v>24</v>
      </c>
      <c r="H198" s="2" t="s">
        <v>23</v>
      </c>
      <c r="I198" s="2" t="s">
        <v>22</v>
      </c>
    </row>
    <row r="199" spans="1:13" hidden="1" x14ac:dyDescent="0.2">
      <c r="A199" s="2" t="s">
        <v>1693</v>
      </c>
      <c r="B199" s="2" t="s">
        <v>1692</v>
      </c>
      <c r="C199" s="3">
        <v>43867.438054490747</v>
      </c>
      <c r="D199" s="2" t="s">
        <v>39</v>
      </c>
      <c r="E199" s="2" t="s">
        <v>26</v>
      </c>
      <c r="F199" s="2" t="s">
        <v>25</v>
      </c>
      <c r="G199" s="2" t="s">
        <v>24</v>
      </c>
      <c r="H199" s="2" t="s">
        <v>23</v>
      </c>
      <c r="I199" s="2" t="s">
        <v>22</v>
      </c>
    </row>
    <row r="200" spans="1:13" hidden="1" x14ac:dyDescent="0.2">
      <c r="A200" s="2" t="s">
        <v>1691</v>
      </c>
      <c r="B200" s="2" t="s">
        <v>1690</v>
      </c>
      <c r="C200" s="3">
        <v>43867.443812881946</v>
      </c>
      <c r="D200" s="2" t="s">
        <v>39</v>
      </c>
      <c r="E200" s="2" t="s">
        <v>348</v>
      </c>
      <c r="F200" s="2" t="s">
        <v>25</v>
      </c>
      <c r="G200" s="2" t="s">
        <v>6</v>
      </c>
      <c r="H200" s="2" t="s">
        <v>23</v>
      </c>
      <c r="I200" s="2" t="s">
        <v>22</v>
      </c>
    </row>
    <row r="201" spans="1:13" hidden="1" x14ac:dyDescent="0.2">
      <c r="A201" s="2" t="s">
        <v>1689</v>
      </c>
      <c r="B201" s="2" t="s">
        <v>1688</v>
      </c>
      <c r="C201" s="3">
        <v>43881.526691886567</v>
      </c>
      <c r="D201" s="2" t="s">
        <v>39</v>
      </c>
      <c r="E201" s="2" t="s">
        <v>56</v>
      </c>
      <c r="F201" s="2" t="s">
        <v>25</v>
      </c>
      <c r="G201" s="2" t="s">
        <v>6</v>
      </c>
      <c r="H201" s="2" t="s">
        <v>23</v>
      </c>
      <c r="I201" s="2" t="s">
        <v>22</v>
      </c>
    </row>
    <row r="202" spans="1:13" hidden="1" x14ac:dyDescent="0.2">
      <c r="A202" s="2" t="s">
        <v>1687</v>
      </c>
      <c r="B202" s="2" t="s">
        <v>1686</v>
      </c>
      <c r="C202" s="3">
        <v>43894.565881400456</v>
      </c>
      <c r="D202" s="2" t="s">
        <v>69</v>
      </c>
      <c r="E202" s="2" t="s">
        <v>180</v>
      </c>
      <c r="F202" s="2" t="s">
        <v>25</v>
      </c>
      <c r="G202" s="2" t="s">
        <v>24</v>
      </c>
      <c r="H202" s="2" t="s">
        <v>23</v>
      </c>
      <c r="I202" s="2" t="s">
        <v>22</v>
      </c>
    </row>
    <row r="203" spans="1:13" hidden="1" x14ac:dyDescent="0.2">
      <c r="A203" s="2" t="s">
        <v>1685</v>
      </c>
      <c r="B203" s="2" t="s">
        <v>1684</v>
      </c>
      <c r="C203" s="3">
        <v>43867.447786608798</v>
      </c>
      <c r="D203" s="2" t="s">
        <v>39</v>
      </c>
      <c r="E203" s="2" t="s">
        <v>34</v>
      </c>
      <c r="F203" s="2" t="s">
        <v>25</v>
      </c>
      <c r="G203" s="2" t="s">
        <v>24</v>
      </c>
      <c r="H203" s="2" t="s">
        <v>23</v>
      </c>
      <c r="I203" s="2" t="s">
        <v>22</v>
      </c>
    </row>
    <row r="204" spans="1:13" hidden="1" x14ac:dyDescent="0.2">
      <c r="A204" s="2" t="s">
        <v>1683</v>
      </c>
      <c r="B204" s="2" t="s">
        <v>1682</v>
      </c>
      <c r="C204" s="3">
        <v>43867.334532175912</v>
      </c>
      <c r="D204" s="2" t="s">
        <v>39</v>
      </c>
      <c r="E204" s="2" t="s">
        <v>56</v>
      </c>
      <c r="F204" s="2" t="s">
        <v>25</v>
      </c>
      <c r="G204" s="2" t="s">
        <v>24</v>
      </c>
      <c r="H204" s="2" t="s">
        <v>23</v>
      </c>
      <c r="I204" s="2" t="s">
        <v>22</v>
      </c>
    </row>
    <row r="205" spans="1:13" hidden="1" x14ac:dyDescent="0.2">
      <c r="A205" s="2" t="s">
        <v>1681</v>
      </c>
      <c r="B205" s="2" t="s">
        <v>1680</v>
      </c>
      <c r="C205" s="3">
        <v>43881.452276817115</v>
      </c>
      <c r="D205" s="2" t="s">
        <v>39</v>
      </c>
      <c r="E205" s="2" t="s">
        <v>26</v>
      </c>
      <c r="F205" s="2" t="s">
        <v>25</v>
      </c>
      <c r="G205" s="2" t="s">
        <v>24</v>
      </c>
      <c r="H205" s="2" t="s">
        <v>23</v>
      </c>
      <c r="I205" s="2" t="s">
        <v>22</v>
      </c>
    </row>
    <row r="206" spans="1:13" hidden="1" x14ac:dyDescent="0.2">
      <c r="A206" s="2" t="s">
        <v>1679</v>
      </c>
      <c r="B206" s="2" t="s">
        <v>1678</v>
      </c>
      <c r="C206" s="3">
        <v>43894.556801446772</v>
      </c>
      <c r="D206" s="2" t="s">
        <v>69</v>
      </c>
      <c r="E206" s="2" t="s">
        <v>34</v>
      </c>
      <c r="F206" s="2" t="s">
        <v>25</v>
      </c>
      <c r="G206" s="2" t="s">
        <v>24</v>
      </c>
      <c r="H206" s="2" t="s">
        <v>23</v>
      </c>
      <c r="I206" s="2" t="s">
        <v>22</v>
      </c>
    </row>
    <row r="207" spans="1:13" hidden="1" x14ac:dyDescent="0.2">
      <c r="A207" s="2" t="s">
        <v>1677</v>
      </c>
      <c r="B207" s="2" t="s">
        <v>1676</v>
      </c>
      <c r="C207" s="3">
        <v>43866.807328240742</v>
      </c>
      <c r="D207" s="2" t="s">
        <v>39</v>
      </c>
      <c r="E207" s="2" t="s">
        <v>42</v>
      </c>
      <c r="F207" s="2" t="s">
        <v>25</v>
      </c>
      <c r="G207" s="2" t="s">
        <v>24</v>
      </c>
      <c r="H207" s="2" t="s">
        <v>23</v>
      </c>
      <c r="I207" s="2" t="s">
        <v>22</v>
      </c>
    </row>
    <row r="208" spans="1:13" hidden="1" x14ac:dyDescent="0.2">
      <c r="A208" s="2" t="s">
        <v>1675</v>
      </c>
      <c r="B208" s="2" t="s">
        <v>1674</v>
      </c>
      <c r="C208" s="3">
        <v>43881.450786053232</v>
      </c>
      <c r="D208" s="2" t="s">
        <v>39</v>
      </c>
      <c r="E208" s="2" t="s">
        <v>76</v>
      </c>
      <c r="F208" s="2" t="s">
        <v>25</v>
      </c>
      <c r="G208" s="2" t="s">
        <v>6</v>
      </c>
      <c r="H208" s="2" t="s">
        <v>23</v>
      </c>
      <c r="I208" s="2" t="s">
        <v>22</v>
      </c>
    </row>
    <row r="209" spans="1:13" hidden="1" x14ac:dyDescent="0.2">
      <c r="A209" s="2" t="s">
        <v>1673</v>
      </c>
      <c r="B209" s="2" t="s">
        <v>1672</v>
      </c>
      <c r="C209" s="3">
        <v>43867.333606979169</v>
      </c>
      <c r="D209" s="2" t="s">
        <v>69</v>
      </c>
      <c r="E209" s="2" t="s">
        <v>56</v>
      </c>
      <c r="F209" s="2" t="s">
        <v>25</v>
      </c>
      <c r="G209" s="2" t="s">
        <v>24</v>
      </c>
      <c r="H209" s="2" t="s">
        <v>23</v>
      </c>
      <c r="I209" s="2" t="s">
        <v>22</v>
      </c>
    </row>
    <row r="210" spans="1:13" x14ac:dyDescent="0.2">
      <c r="A210" s="2" t="s">
        <v>1671</v>
      </c>
      <c r="B210" s="2" t="s">
        <v>1670</v>
      </c>
      <c r="C210" s="3">
        <v>43881.45768409723</v>
      </c>
      <c r="D210" s="2" t="s">
        <v>1181</v>
      </c>
      <c r="E210" s="2" t="s">
        <v>30</v>
      </c>
      <c r="F210" s="2" t="s">
        <v>25</v>
      </c>
      <c r="G210" s="2" t="s">
        <v>24</v>
      </c>
      <c r="H210" s="2" t="s">
        <v>68</v>
      </c>
      <c r="I210" s="2" t="s">
        <v>0</v>
      </c>
      <c r="M210" s="2">
        <v>1</v>
      </c>
    </row>
    <row r="211" spans="1:13" hidden="1" x14ac:dyDescent="0.2">
      <c r="A211" s="2" t="s">
        <v>1669</v>
      </c>
      <c r="B211" s="2" t="s">
        <v>1668</v>
      </c>
      <c r="C211" s="3">
        <v>43853.643892881955</v>
      </c>
      <c r="D211" s="2" t="s">
        <v>39</v>
      </c>
      <c r="E211" s="2" t="s">
        <v>45</v>
      </c>
      <c r="F211" s="2" t="s">
        <v>25</v>
      </c>
      <c r="G211" s="2" t="s">
        <v>24</v>
      </c>
      <c r="H211" s="2" t="s">
        <v>23</v>
      </c>
      <c r="I211" s="2" t="s">
        <v>22</v>
      </c>
    </row>
    <row r="212" spans="1:13" hidden="1" x14ac:dyDescent="0.2">
      <c r="A212" s="2" t="s">
        <v>1667</v>
      </c>
      <c r="B212" s="2" t="s">
        <v>1666</v>
      </c>
      <c r="C212" s="3">
        <v>43935.773069675924</v>
      </c>
      <c r="D212" s="2" t="s">
        <v>39</v>
      </c>
      <c r="E212" s="2" t="s">
        <v>180</v>
      </c>
      <c r="F212" s="2" t="s">
        <v>25</v>
      </c>
      <c r="G212" s="2" t="s">
        <v>24</v>
      </c>
      <c r="H212" s="2" t="s">
        <v>23</v>
      </c>
      <c r="I212" s="2" t="s">
        <v>22</v>
      </c>
    </row>
    <row r="213" spans="1:13" hidden="1" x14ac:dyDescent="0.2">
      <c r="A213" s="2" t="s">
        <v>1665</v>
      </c>
      <c r="B213" s="2" t="s">
        <v>1664</v>
      </c>
      <c r="C213" s="3">
        <v>43935.785871238419</v>
      </c>
      <c r="D213" s="2" t="s">
        <v>39</v>
      </c>
      <c r="E213" s="2" t="s">
        <v>50</v>
      </c>
      <c r="F213" s="2" t="s">
        <v>25</v>
      </c>
      <c r="G213" s="2" t="s">
        <v>6</v>
      </c>
      <c r="H213" s="2" t="s">
        <v>23</v>
      </c>
      <c r="I213" s="2" t="s">
        <v>22</v>
      </c>
    </row>
    <row r="214" spans="1:13" x14ac:dyDescent="0.2">
      <c r="A214" s="2" t="s">
        <v>1663</v>
      </c>
      <c r="B214" s="2" t="s">
        <v>1662</v>
      </c>
      <c r="C214" s="3">
        <v>43894.553857731487</v>
      </c>
      <c r="D214" s="2" t="s">
        <v>1661</v>
      </c>
      <c r="E214" s="2" t="s">
        <v>45</v>
      </c>
      <c r="F214" s="2" t="s">
        <v>25</v>
      </c>
      <c r="G214" s="2" t="s">
        <v>6</v>
      </c>
      <c r="H214" s="2" t="s">
        <v>365</v>
      </c>
      <c r="I214" s="2" t="s">
        <v>364</v>
      </c>
      <c r="M214" s="2">
        <v>1</v>
      </c>
    </row>
    <row r="215" spans="1:13" hidden="1" x14ac:dyDescent="0.2">
      <c r="A215" s="2" t="s">
        <v>1660</v>
      </c>
      <c r="B215" s="2" t="s">
        <v>1659</v>
      </c>
      <c r="C215" s="3">
        <v>43867.392233333347</v>
      </c>
      <c r="D215" s="2" t="s">
        <v>39</v>
      </c>
      <c r="E215" s="2" t="s">
        <v>56</v>
      </c>
      <c r="F215" s="2" t="s">
        <v>25</v>
      </c>
      <c r="G215" s="2" t="s">
        <v>6</v>
      </c>
      <c r="H215" s="2" t="s">
        <v>23</v>
      </c>
      <c r="I215" s="2" t="s">
        <v>22</v>
      </c>
    </row>
    <row r="216" spans="1:13" hidden="1" x14ac:dyDescent="0.2">
      <c r="A216" s="2" t="s">
        <v>1658</v>
      </c>
      <c r="B216" s="2" t="s">
        <v>1657</v>
      </c>
      <c r="C216" s="3">
        <v>43935.442473148141</v>
      </c>
      <c r="D216" s="2" t="s">
        <v>39</v>
      </c>
      <c r="E216" s="2" t="s">
        <v>113</v>
      </c>
      <c r="F216" s="2" t="s">
        <v>25</v>
      </c>
      <c r="G216" s="2" t="s">
        <v>6</v>
      </c>
      <c r="H216" s="2" t="s">
        <v>23</v>
      </c>
      <c r="I216" s="2" t="s">
        <v>22</v>
      </c>
    </row>
    <row r="217" spans="1:13" hidden="1" x14ac:dyDescent="0.2">
      <c r="A217" s="2" t="s">
        <v>1656</v>
      </c>
      <c r="B217" s="2" t="s">
        <v>1655</v>
      </c>
      <c r="C217" s="3">
        <v>43894.541443668975</v>
      </c>
      <c r="D217" s="2" t="s">
        <v>69</v>
      </c>
      <c r="E217" s="2" t="s">
        <v>26</v>
      </c>
      <c r="F217" s="2" t="s">
        <v>25</v>
      </c>
      <c r="G217" s="2" t="s">
        <v>24</v>
      </c>
      <c r="H217" s="2" t="s">
        <v>23</v>
      </c>
      <c r="I217" s="2" t="s">
        <v>22</v>
      </c>
    </row>
    <row r="218" spans="1:13" hidden="1" x14ac:dyDescent="0.2">
      <c r="A218" s="2" t="s">
        <v>1654</v>
      </c>
      <c r="B218" s="2" t="s">
        <v>1653</v>
      </c>
      <c r="C218" s="3">
        <v>43867.398601030087</v>
      </c>
      <c r="D218" s="2" t="s">
        <v>39</v>
      </c>
      <c r="E218" s="2" t="s">
        <v>42</v>
      </c>
      <c r="F218" s="2" t="s">
        <v>25</v>
      </c>
      <c r="G218" s="2" t="s">
        <v>24</v>
      </c>
      <c r="H218" s="2" t="s">
        <v>23</v>
      </c>
      <c r="I218" s="2" t="s">
        <v>22</v>
      </c>
    </row>
    <row r="219" spans="1:13" hidden="1" x14ac:dyDescent="0.2">
      <c r="A219" s="2" t="s">
        <v>1652</v>
      </c>
      <c r="B219" s="2" t="s">
        <v>1651</v>
      </c>
      <c r="C219" s="3">
        <v>43881.487820104172</v>
      </c>
      <c r="D219" s="2" t="s">
        <v>39</v>
      </c>
      <c r="E219" s="2" t="s">
        <v>180</v>
      </c>
      <c r="F219" s="2" t="s">
        <v>25</v>
      </c>
      <c r="G219" s="2" t="s">
        <v>24</v>
      </c>
      <c r="H219" s="2" t="s">
        <v>23</v>
      </c>
      <c r="I219" s="2" t="s">
        <v>22</v>
      </c>
    </row>
    <row r="220" spans="1:13" hidden="1" x14ac:dyDescent="0.2">
      <c r="A220" s="2" t="s">
        <v>1650</v>
      </c>
      <c r="B220" s="2" t="s">
        <v>1649</v>
      </c>
      <c r="C220" s="3">
        <v>43853.546944074071</v>
      </c>
      <c r="D220" s="2" t="s">
        <v>39</v>
      </c>
      <c r="E220" s="2" t="s">
        <v>45</v>
      </c>
      <c r="F220" s="2" t="s">
        <v>25</v>
      </c>
      <c r="G220" s="2" t="s">
        <v>24</v>
      </c>
      <c r="H220" s="2" t="s">
        <v>23</v>
      </c>
      <c r="I220" s="2" t="s">
        <v>22</v>
      </c>
    </row>
    <row r="221" spans="1:13" hidden="1" x14ac:dyDescent="0.2">
      <c r="A221" s="2" t="s">
        <v>1648</v>
      </c>
      <c r="B221" s="2" t="s">
        <v>1647</v>
      </c>
      <c r="C221" s="3">
        <v>43853.540784340265</v>
      </c>
      <c r="D221" s="2" t="s">
        <v>27</v>
      </c>
      <c r="E221" s="2" t="s">
        <v>42</v>
      </c>
      <c r="F221" s="2" t="s">
        <v>25</v>
      </c>
      <c r="G221" s="2" t="s">
        <v>6</v>
      </c>
      <c r="H221" s="2" t="s">
        <v>23</v>
      </c>
      <c r="I221" s="2" t="s">
        <v>22</v>
      </c>
    </row>
    <row r="222" spans="1:13" hidden="1" x14ac:dyDescent="0.2">
      <c r="A222" s="2" t="s">
        <v>1646</v>
      </c>
      <c r="B222" s="2" t="s">
        <v>1645</v>
      </c>
      <c r="C222" s="3">
        <v>43936.457033969898</v>
      </c>
      <c r="D222" s="2" t="s">
        <v>39</v>
      </c>
      <c r="E222" s="2" t="s">
        <v>42</v>
      </c>
      <c r="F222" s="2" t="s">
        <v>25</v>
      </c>
      <c r="G222" s="2" t="s">
        <v>24</v>
      </c>
      <c r="H222" s="2" t="s">
        <v>23</v>
      </c>
      <c r="I222" s="2" t="s">
        <v>22</v>
      </c>
    </row>
    <row r="223" spans="1:13" hidden="1" x14ac:dyDescent="0.2">
      <c r="A223" s="2" t="s">
        <v>1644</v>
      </c>
      <c r="B223" s="2" t="s">
        <v>1643</v>
      </c>
      <c r="C223" s="3">
        <v>43853.542473055568</v>
      </c>
      <c r="D223" s="2" t="s">
        <v>39</v>
      </c>
      <c r="E223" s="2" t="s">
        <v>56</v>
      </c>
      <c r="F223" s="2" t="s">
        <v>25</v>
      </c>
      <c r="G223" s="2" t="s">
        <v>24</v>
      </c>
      <c r="H223" s="2" t="s">
        <v>23</v>
      </c>
      <c r="I223" s="2" t="s">
        <v>22</v>
      </c>
    </row>
    <row r="224" spans="1:13" hidden="1" x14ac:dyDescent="0.2">
      <c r="A224" s="2" t="s">
        <v>1642</v>
      </c>
      <c r="B224" s="2" t="s">
        <v>1641</v>
      </c>
      <c r="C224" s="3">
        <v>43936.480140879634</v>
      </c>
      <c r="D224" s="2" t="s">
        <v>39</v>
      </c>
      <c r="E224" s="2" t="s">
        <v>180</v>
      </c>
      <c r="F224" s="2" t="s">
        <v>25</v>
      </c>
      <c r="G224" s="2" t="s">
        <v>24</v>
      </c>
      <c r="H224" s="2" t="s">
        <v>23</v>
      </c>
      <c r="I224" s="2" t="s">
        <v>22</v>
      </c>
    </row>
    <row r="225" spans="1:13" hidden="1" x14ac:dyDescent="0.2">
      <c r="A225" s="2" t="s">
        <v>1640</v>
      </c>
      <c r="B225" s="2" t="s">
        <v>1639</v>
      </c>
      <c r="C225" s="3">
        <v>43866.639840127318</v>
      </c>
      <c r="D225" s="2" t="s">
        <v>39</v>
      </c>
      <c r="E225" s="2" t="s">
        <v>38</v>
      </c>
      <c r="F225" s="2" t="s">
        <v>25</v>
      </c>
      <c r="G225" s="2" t="s">
        <v>24</v>
      </c>
      <c r="H225" s="2" t="s">
        <v>23</v>
      </c>
      <c r="I225" s="2" t="s">
        <v>22</v>
      </c>
    </row>
    <row r="226" spans="1:13" hidden="1" x14ac:dyDescent="0.2">
      <c r="A226" s="2" t="s">
        <v>1638</v>
      </c>
      <c r="B226" s="2" t="s">
        <v>1637</v>
      </c>
      <c r="C226" s="3">
        <v>43936.542505590274</v>
      </c>
      <c r="D226" s="2" t="s">
        <v>39</v>
      </c>
      <c r="E226" s="2" t="s">
        <v>180</v>
      </c>
      <c r="F226" s="2" t="s">
        <v>25</v>
      </c>
      <c r="G226" s="2" t="s">
        <v>24</v>
      </c>
      <c r="H226" s="2" t="s">
        <v>23</v>
      </c>
      <c r="I226" s="2" t="s">
        <v>22</v>
      </c>
    </row>
    <row r="227" spans="1:13" hidden="1" x14ac:dyDescent="0.2">
      <c r="A227" s="2" t="s">
        <v>1636</v>
      </c>
      <c r="B227" s="2" t="s">
        <v>1635</v>
      </c>
      <c r="C227" s="3">
        <v>43866.611174513877</v>
      </c>
      <c r="D227" s="2" t="s">
        <v>39</v>
      </c>
      <c r="E227" s="2" t="s">
        <v>56</v>
      </c>
      <c r="F227" s="2" t="s">
        <v>25</v>
      </c>
      <c r="G227" s="2" t="s">
        <v>24</v>
      </c>
      <c r="H227" s="2" t="s">
        <v>23</v>
      </c>
      <c r="I227" s="2" t="s">
        <v>22</v>
      </c>
    </row>
    <row r="228" spans="1:13" x14ac:dyDescent="0.2">
      <c r="A228" s="2" t="s">
        <v>1634</v>
      </c>
      <c r="B228" s="2" t="s">
        <v>1633</v>
      </c>
      <c r="C228" s="3">
        <v>43866.61697630788</v>
      </c>
      <c r="D228" s="2" t="s">
        <v>1632</v>
      </c>
      <c r="E228" s="2" t="s">
        <v>45</v>
      </c>
      <c r="F228" s="2" t="s">
        <v>25</v>
      </c>
      <c r="G228" s="2" t="s">
        <v>6</v>
      </c>
      <c r="H228" s="2" t="s">
        <v>365</v>
      </c>
      <c r="I228" s="2" t="s">
        <v>364</v>
      </c>
      <c r="M228" s="2">
        <v>1</v>
      </c>
    </row>
    <row r="229" spans="1:13" hidden="1" x14ac:dyDescent="0.2">
      <c r="A229" s="2" t="s">
        <v>1631</v>
      </c>
      <c r="B229" s="2" t="s">
        <v>1630</v>
      </c>
      <c r="C229" s="3">
        <v>43936.552625821758</v>
      </c>
      <c r="D229" s="2" t="s">
        <v>39</v>
      </c>
      <c r="E229" s="2" t="s">
        <v>62</v>
      </c>
      <c r="F229" s="2" t="s">
        <v>25</v>
      </c>
      <c r="G229" s="2" t="s">
        <v>6</v>
      </c>
      <c r="H229" s="2" t="s">
        <v>23</v>
      </c>
      <c r="I229" s="2" t="s">
        <v>22</v>
      </c>
    </row>
    <row r="230" spans="1:13" hidden="1" x14ac:dyDescent="0.2">
      <c r="A230" s="2" t="s">
        <v>1629</v>
      </c>
      <c r="B230" s="2" t="s">
        <v>1628</v>
      </c>
      <c r="C230" s="3">
        <v>43866.619702256954</v>
      </c>
      <c r="D230" s="2" t="s">
        <v>39</v>
      </c>
      <c r="E230" s="2" t="s">
        <v>42</v>
      </c>
      <c r="F230" s="2" t="s">
        <v>25</v>
      </c>
      <c r="G230" s="2" t="s">
        <v>24</v>
      </c>
      <c r="H230" s="2" t="s">
        <v>23</v>
      </c>
      <c r="I230" s="2" t="s">
        <v>22</v>
      </c>
    </row>
    <row r="231" spans="1:13" hidden="1" x14ac:dyDescent="0.2">
      <c r="A231" s="2" t="s">
        <v>1627</v>
      </c>
      <c r="B231" s="2" t="s">
        <v>1626</v>
      </c>
      <c r="C231" s="3">
        <v>43936.552762118052</v>
      </c>
      <c r="D231" s="2" t="s">
        <v>39</v>
      </c>
      <c r="E231" s="2" t="s">
        <v>247</v>
      </c>
      <c r="F231" s="2" t="s">
        <v>25</v>
      </c>
      <c r="G231" s="2" t="s">
        <v>6</v>
      </c>
      <c r="H231" s="2" t="s">
        <v>23</v>
      </c>
      <c r="I231" s="2" t="s">
        <v>22</v>
      </c>
    </row>
    <row r="232" spans="1:13" hidden="1" x14ac:dyDescent="0.2">
      <c r="A232" s="2" t="s">
        <v>1625</v>
      </c>
      <c r="B232" s="2" t="s">
        <v>1624</v>
      </c>
      <c r="C232" s="3">
        <v>43866.585064143525</v>
      </c>
      <c r="D232" s="2" t="s">
        <v>39</v>
      </c>
      <c r="E232" s="2" t="s">
        <v>34</v>
      </c>
      <c r="F232" s="2" t="s">
        <v>25</v>
      </c>
      <c r="G232" s="2" t="s">
        <v>24</v>
      </c>
      <c r="H232" s="2" t="s">
        <v>23</v>
      </c>
      <c r="I232" s="2" t="s">
        <v>22</v>
      </c>
    </row>
    <row r="233" spans="1:13" x14ac:dyDescent="0.2">
      <c r="A233" s="2" t="s">
        <v>1623</v>
      </c>
      <c r="B233" s="2" t="s">
        <v>1622</v>
      </c>
      <c r="C233" s="3">
        <v>43866.604859675921</v>
      </c>
      <c r="D233" s="2" t="s">
        <v>1621</v>
      </c>
      <c r="E233" s="2" t="s">
        <v>42</v>
      </c>
      <c r="F233" s="2" t="s">
        <v>25</v>
      </c>
      <c r="G233" s="2" t="s">
        <v>24</v>
      </c>
      <c r="H233" s="2" t="s">
        <v>118</v>
      </c>
      <c r="I233" s="2" t="s">
        <v>342</v>
      </c>
      <c r="M233" s="2">
        <v>1</v>
      </c>
    </row>
    <row r="234" spans="1:13" hidden="1" x14ac:dyDescent="0.2">
      <c r="A234" s="2" t="s">
        <v>1620</v>
      </c>
      <c r="B234" s="2" t="s">
        <v>1619</v>
      </c>
      <c r="C234" s="3">
        <v>43881.587994108791</v>
      </c>
      <c r="D234" s="2" t="s">
        <v>39</v>
      </c>
      <c r="E234" s="2" t="s">
        <v>45</v>
      </c>
      <c r="F234" s="2" t="s">
        <v>25</v>
      </c>
      <c r="G234" s="2" t="s">
        <v>6</v>
      </c>
      <c r="H234" s="2" t="s">
        <v>23</v>
      </c>
      <c r="I234" s="2" t="s">
        <v>22</v>
      </c>
    </row>
    <row r="235" spans="1:13" hidden="1" x14ac:dyDescent="0.2">
      <c r="A235" s="2" t="s">
        <v>1618</v>
      </c>
      <c r="B235" s="2" t="s">
        <v>1617</v>
      </c>
      <c r="C235" s="3">
        <v>43853.528639178228</v>
      </c>
      <c r="D235" s="2" t="s">
        <v>27</v>
      </c>
      <c r="E235" s="2" t="s">
        <v>62</v>
      </c>
      <c r="F235" s="2" t="s">
        <v>25</v>
      </c>
      <c r="G235" s="2" t="s">
        <v>6</v>
      </c>
      <c r="H235" s="2" t="s">
        <v>23</v>
      </c>
      <c r="I235" s="2" t="s">
        <v>22</v>
      </c>
    </row>
    <row r="236" spans="1:13" hidden="1" x14ac:dyDescent="0.2">
      <c r="A236" s="2" t="s">
        <v>1616</v>
      </c>
      <c r="B236" s="2" t="s">
        <v>1615</v>
      </c>
      <c r="C236" s="3">
        <v>43881.600911562506</v>
      </c>
      <c r="D236" s="2" t="s">
        <v>39</v>
      </c>
      <c r="E236" s="2" t="s">
        <v>348</v>
      </c>
      <c r="F236" s="2" t="s">
        <v>25</v>
      </c>
      <c r="G236" s="2" t="s">
        <v>6</v>
      </c>
      <c r="H236" s="2" t="s">
        <v>23</v>
      </c>
      <c r="I236" s="2" t="s">
        <v>22</v>
      </c>
    </row>
    <row r="237" spans="1:13" hidden="1" x14ac:dyDescent="0.2">
      <c r="A237" s="2" t="s">
        <v>1614</v>
      </c>
      <c r="B237" s="2" t="s">
        <v>1613</v>
      </c>
      <c r="C237" s="3">
        <v>43935.812410775456</v>
      </c>
      <c r="D237" s="2" t="s">
        <v>39</v>
      </c>
      <c r="E237" s="2" t="s">
        <v>180</v>
      </c>
      <c r="F237" s="2" t="s">
        <v>25</v>
      </c>
      <c r="G237" s="2" t="s">
        <v>24</v>
      </c>
      <c r="H237" s="2" t="s">
        <v>23</v>
      </c>
      <c r="I237" s="2" t="s">
        <v>22</v>
      </c>
    </row>
    <row r="238" spans="1:13" hidden="1" x14ac:dyDescent="0.2">
      <c r="A238" s="2" t="s">
        <v>1612</v>
      </c>
      <c r="B238" s="2" t="s">
        <v>1611</v>
      </c>
      <c r="C238" s="3">
        <v>43881.617289641203</v>
      </c>
      <c r="D238" s="2" t="s">
        <v>39</v>
      </c>
      <c r="E238" s="2" t="s">
        <v>45</v>
      </c>
      <c r="F238" s="2" t="s">
        <v>25</v>
      </c>
      <c r="G238" s="2" t="s">
        <v>24</v>
      </c>
      <c r="H238" s="2" t="s">
        <v>23</v>
      </c>
      <c r="I238" s="2" t="s">
        <v>22</v>
      </c>
    </row>
    <row r="239" spans="1:13" hidden="1" x14ac:dyDescent="0.2">
      <c r="A239" s="2" t="s">
        <v>1610</v>
      </c>
      <c r="B239" s="2" t="s">
        <v>1609</v>
      </c>
      <c r="C239" s="3">
        <v>43866.547120208328</v>
      </c>
      <c r="D239" s="2" t="s">
        <v>39</v>
      </c>
      <c r="E239" s="2" t="s">
        <v>34</v>
      </c>
      <c r="F239" s="2" t="s">
        <v>25</v>
      </c>
      <c r="G239" s="2" t="s">
        <v>24</v>
      </c>
      <c r="H239" s="2" t="s">
        <v>23</v>
      </c>
      <c r="I239" s="2" t="s">
        <v>22</v>
      </c>
    </row>
    <row r="240" spans="1:13" hidden="1" x14ac:dyDescent="0.2">
      <c r="A240" s="2" t="s">
        <v>1608</v>
      </c>
      <c r="B240" s="2" t="s">
        <v>1607</v>
      </c>
      <c r="C240" s="3">
        <v>43866.537736944447</v>
      </c>
      <c r="D240" s="2" t="s">
        <v>39</v>
      </c>
      <c r="E240" s="2" t="s">
        <v>42</v>
      </c>
      <c r="F240" s="2" t="s">
        <v>25</v>
      </c>
      <c r="G240" s="2" t="s">
        <v>24</v>
      </c>
      <c r="H240" s="2" t="s">
        <v>23</v>
      </c>
      <c r="I240" s="2" t="s">
        <v>22</v>
      </c>
    </row>
    <row r="241" spans="1:13" x14ac:dyDescent="0.2">
      <c r="A241" s="2" t="s">
        <v>1606</v>
      </c>
      <c r="B241" s="2" t="s">
        <v>1605</v>
      </c>
      <c r="C241" s="3">
        <v>43937.425036504632</v>
      </c>
      <c r="D241" s="2" t="s">
        <v>668</v>
      </c>
      <c r="E241" s="2" t="s">
        <v>76</v>
      </c>
      <c r="F241" s="2" t="s">
        <v>25</v>
      </c>
      <c r="G241" s="2" t="s">
        <v>24</v>
      </c>
      <c r="H241" s="2" t="s">
        <v>68</v>
      </c>
      <c r="I241" s="2" t="s">
        <v>0</v>
      </c>
      <c r="M241" s="2">
        <v>1</v>
      </c>
    </row>
    <row r="242" spans="1:13" hidden="1" x14ac:dyDescent="0.2">
      <c r="A242" s="2" t="s">
        <v>1604</v>
      </c>
      <c r="B242" s="2" t="s">
        <v>1603</v>
      </c>
      <c r="C242" s="3">
        <v>43866.541155416664</v>
      </c>
      <c r="D242" s="2" t="s">
        <v>39</v>
      </c>
      <c r="E242" s="2" t="s">
        <v>34</v>
      </c>
      <c r="F242" s="2" t="s">
        <v>25</v>
      </c>
      <c r="G242" s="2" t="s">
        <v>24</v>
      </c>
      <c r="H242" s="2" t="s">
        <v>23</v>
      </c>
      <c r="I242" s="2" t="s">
        <v>22</v>
      </c>
    </row>
    <row r="243" spans="1:13" x14ac:dyDescent="0.2">
      <c r="A243" s="2" t="s">
        <v>1602</v>
      </c>
      <c r="B243" s="2" t="s">
        <v>1601</v>
      </c>
      <c r="C243" s="3">
        <v>43866.536736018519</v>
      </c>
      <c r="D243" s="2" t="s">
        <v>1600</v>
      </c>
      <c r="E243" s="2" t="s">
        <v>45</v>
      </c>
      <c r="F243" s="2" t="s">
        <v>25</v>
      </c>
      <c r="G243" s="2" t="s">
        <v>6</v>
      </c>
      <c r="H243" s="2" t="s">
        <v>365</v>
      </c>
      <c r="I243" s="2" t="s">
        <v>364</v>
      </c>
      <c r="M243" s="2">
        <v>1</v>
      </c>
    </row>
    <row r="244" spans="1:13" x14ac:dyDescent="0.2">
      <c r="A244" s="2" t="s">
        <v>1599</v>
      </c>
      <c r="B244" s="2" t="s">
        <v>1598</v>
      </c>
      <c r="C244" s="3">
        <v>43866.534844768525</v>
      </c>
      <c r="D244" s="2" t="s">
        <v>27</v>
      </c>
      <c r="E244" s="2" t="s">
        <v>45</v>
      </c>
      <c r="F244" s="2" t="s">
        <v>25</v>
      </c>
      <c r="G244" s="2" t="s">
        <v>6</v>
      </c>
      <c r="H244" s="2" t="s">
        <v>365</v>
      </c>
      <c r="I244" s="2" t="s">
        <v>364</v>
      </c>
      <c r="M244" s="2">
        <v>1</v>
      </c>
    </row>
    <row r="245" spans="1:13" hidden="1" x14ac:dyDescent="0.2">
      <c r="A245" s="2" t="s">
        <v>1597</v>
      </c>
      <c r="B245" s="2" t="s">
        <v>1596</v>
      </c>
      <c r="C245" s="3">
        <v>43881.52779531249</v>
      </c>
      <c r="D245" s="2" t="s">
        <v>39</v>
      </c>
      <c r="E245" s="2" t="s">
        <v>26</v>
      </c>
      <c r="F245" s="2" t="s">
        <v>25</v>
      </c>
      <c r="G245" s="2" t="s">
        <v>24</v>
      </c>
      <c r="H245" s="2" t="s">
        <v>23</v>
      </c>
      <c r="I245" s="2" t="s">
        <v>22</v>
      </c>
    </row>
    <row r="246" spans="1:13" hidden="1" x14ac:dyDescent="0.2">
      <c r="A246" s="2" t="s">
        <v>1595</v>
      </c>
      <c r="B246" s="2" t="s">
        <v>1594</v>
      </c>
      <c r="C246" s="3">
        <v>43937.547233020829</v>
      </c>
      <c r="D246" s="2" t="s">
        <v>39</v>
      </c>
      <c r="E246" s="2" t="s">
        <v>247</v>
      </c>
      <c r="F246" s="2" t="s">
        <v>25</v>
      </c>
      <c r="G246" s="2" t="s">
        <v>6</v>
      </c>
      <c r="H246" s="2" t="s">
        <v>23</v>
      </c>
      <c r="I246" s="2" t="s">
        <v>22</v>
      </c>
    </row>
    <row r="247" spans="1:13" hidden="1" x14ac:dyDescent="0.2">
      <c r="A247" s="2" t="s">
        <v>1593</v>
      </c>
      <c r="B247" s="2" t="s">
        <v>1592</v>
      </c>
      <c r="C247" s="3">
        <v>43881.541638831026</v>
      </c>
      <c r="D247" s="2" t="s">
        <v>39</v>
      </c>
      <c r="E247" s="2" t="s">
        <v>56</v>
      </c>
      <c r="F247" s="2" t="s">
        <v>25</v>
      </c>
      <c r="G247" s="2" t="s">
        <v>6</v>
      </c>
      <c r="H247" s="2" t="s">
        <v>23</v>
      </c>
      <c r="I247" s="2" t="s">
        <v>22</v>
      </c>
    </row>
    <row r="248" spans="1:13" hidden="1" x14ac:dyDescent="0.2">
      <c r="A248" s="2" t="s">
        <v>1591</v>
      </c>
      <c r="B248" s="2" t="s">
        <v>1590</v>
      </c>
      <c r="C248" s="3">
        <v>43894.61956900463</v>
      </c>
      <c r="D248" s="2" t="s">
        <v>200</v>
      </c>
      <c r="E248" s="2" t="s">
        <v>53</v>
      </c>
      <c r="F248" s="2" t="s">
        <v>25</v>
      </c>
      <c r="G248" s="2" t="s">
        <v>24</v>
      </c>
      <c r="H248" s="2" t="s">
        <v>23</v>
      </c>
      <c r="I248" s="2" t="s">
        <v>22</v>
      </c>
    </row>
    <row r="249" spans="1:13" hidden="1" x14ac:dyDescent="0.2">
      <c r="A249" s="2" t="s">
        <v>1589</v>
      </c>
      <c r="B249" s="2" t="s">
        <v>1588</v>
      </c>
      <c r="C249" s="3">
        <v>43881.5405145486</v>
      </c>
      <c r="D249" s="2" t="s">
        <v>39</v>
      </c>
      <c r="E249" s="2" t="s">
        <v>42</v>
      </c>
      <c r="F249" s="2" t="s">
        <v>25</v>
      </c>
      <c r="G249" s="2" t="s">
        <v>24</v>
      </c>
      <c r="H249" s="2" t="s">
        <v>23</v>
      </c>
      <c r="I249" s="2" t="s">
        <v>22</v>
      </c>
    </row>
    <row r="250" spans="1:13" hidden="1" x14ac:dyDescent="0.2">
      <c r="A250" s="2" t="s">
        <v>1587</v>
      </c>
      <c r="B250" s="2" t="s">
        <v>1586</v>
      </c>
      <c r="C250" s="3">
        <v>43894.617597372679</v>
      </c>
      <c r="D250" s="2" t="s">
        <v>200</v>
      </c>
      <c r="E250" s="2" t="s">
        <v>34</v>
      </c>
      <c r="F250" s="2" t="s">
        <v>25</v>
      </c>
      <c r="G250" s="2" t="s">
        <v>24</v>
      </c>
      <c r="H250" s="2" t="s">
        <v>23</v>
      </c>
      <c r="I250" s="2" t="s">
        <v>22</v>
      </c>
    </row>
    <row r="251" spans="1:13" hidden="1" x14ac:dyDescent="0.2">
      <c r="A251" s="2" t="s">
        <v>1585</v>
      </c>
      <c r="B251" s="2" t="s">
        <v>1584</v>
      </c>
      <c r="C251" s="3">
        <v>43840.571617708338</v>
      </c>
      <c r="D251" s="2" t="s">
        <v>39</v>
      </c>
      <c r="E251" s="2" t="s">
        <v>45</v>
      </c>
      <c r="F251" s="2" t="s">
        <v>25</v>
      </c>
      <c r="G251" s="2" t="s">
        <v>24</v>
      </c>
      <c r="H251" s="2" t="s">
        <v>23</v>
      </c>
      <c r="I251" s="2" t="s">
        <v>22</v>
      </c>
    </row>
    <row r="252" spans="1:13" hidden="1" x14ac:dyDescent="0.2">
      <c r="A252" s="2" t="s">
        <v>1583</v>
      </c>
      <c r="B252" s="2" t="s">
        <v>1582</v>
      </c>
      <c r="C252" s="3">
        <v>43853.496673611109</v>
      </c>
      <c r="D252" s="2" t="s">
        <v>39</v>
      </c>
      <c r="E252" s="2" t="s">
        <v>34</v>
      </c>
      <c r="F252" s="2" t="s">
        <v>25</v>
      </c>
      <c r="G252" s="2" t="s">
        <v>24</v>
      </c>
      <c r="H252" s="2" t="s">
        <v>23</v>
      </c>
      <c r="I252" s="2" t="s">
        <v>22</v>
      </c>
    </row>
    <row r="253" spans="1:13" hidden="1" x14ac:dyDescent="0.2">
      <c r="A253" s="2" t="s">
        <v>1581</v>
      </c>
      <c r="B253" s="2" t="s">
        <v>1580</v>
      </c>
      <c r="C253" s="3">
        <v>43936.734495775454</v>
      </c>
      <c r="D253" s="2" t="s">
        <v>39</v>
      </c>
      <c r="E253" s="2" t="s">
        <v>180</v>
      </c>
      <c r="F253" s="2" t="s">
        <v>25</v>
      </c>
      <c r="G253" s="2" t="s">
        <v>24</v>
      </c>
      <c r="H253" s="2" t="s">
        <v>23</v>
      </c>
      <c r="I253" s="2" t="s">
        <v>22</v>
      </c>
    </row>
    <row r="254" spans="1:13" hidden="1" x14ac:dyDescent="0.2">
      <c r="A254" s="2" t="s">
        <v>1579</v>
      </c>
      <c r="B254" s="2" t="s">
        <v>694</v>
      </c>
      <c r="C254" s="3">
        <v>43866.573497777776</v>
      </c>
      <c r="D254" s="2" t="s">
        <v>39</v>
      </c>
      <c r="E254" s="2" t="s">
        <v>247</v>
      </c>
      <c r="F254" s="2" t="s">
        <v>25</v>
      </c>
      <c r="G254" s="2" t="s">
        <v>6</v>
      </c>
      <c r="H254" s="2" t="s">
        <v>23</v>
      </c>
      <c r="I254" s="2" t="s">
        <v>22</v>
      </c>
    </row>
    <row r="255" spans="1:13" hidden="1" x14ac:dyDescent="0.2">
      <c r="A255" s="2" t="s">
        <v>1578</v>
      </c>
      <c r="B255" s="2" t="s">
        <v>1577</v>
      </c>
      <c r="C255" s="3">
        <v>43881.545956851856</v>
      </c>
      <c r="D255" s="2" t="s">
        <v>39</v>
      </c>
      <c r="E255" s="2" t="s">
        <v>26</v>
      </c>
      <c r="F255" s="2" t="s">
        <v>25</v>
      </c>
      <c r="G255" s="2" t="s">
        <v>24</v>
      </c>
      <c r="H255" s="2" t="s">
        <v>23</v>
      </c>
      <c r="I255" s="2" t="s">
        <v>22</v>
      </c>
    </row>
    <row r="256" spans="1:13" hidden="1" x14ac:dyDescent="0.2">
      <c r="A256" s="2" t="s">
        <v>1576</v>
      </c>
      <c r="B256" s="2" t="s">
        <v>1575</v>
      </c>
      <c r="C256" s="3">
        <v>43936.702640798612</v>
      </c>
      <c r="D256" s="2" t="s">
        <v>39</v>
      </c>
      <c r="E256" s="2" t="s">
        <v>180</v>
      </c>
      <c r="F256" s="2" t="s">
        <v>25</v>
      </c>
      <c r="G256" s="2" t="s">
        <v>24</v>
      </c>
      <c r="H256" s="2" t="s">
        <v>23</v>
      </c>
      <c r="I256" s="2" t="s">
        <v>22</v>
      </c>
    </row>
    <row r="257" spans="1:13" hidden="1" x14ac:dyDescent="0.2">
      <c r="A257" s="2" t="s">
        <v>1574</v>
      </c>
      <c r="B257" s="2" t="s">
        <v>1573</v>
      </c>
      <c r="C257" s="3">
        <v>43853.492803113419</v>
      </c>
      <c r="D257" s="2" t="s">
        <v>35</v>
      </c>
      <c r="E257" s="2" t="s">
        <v>45</v>
      </c>
      <c r="F257" s="2" t="s">
        <v>25</v>
      </c>
      <c r="G257" s="2" t="s">
        <v>6</v>
      </c>
      <c r="H257" s="2" t="s">
        <v>23</v>
      </c>
      <c r="I257" s="2" t="s">
        <v>22</v>
      </c>
    </row>
    <row r="258" spans="1:13" hidden="1" x14ac:dyDescent="0.2">
      <c r="A258" s="2" t="s">
        <v>1572</v>
      </c>
      <c r="B258" s="2" t="s">
        <v>1571</v>
      </c>
      <c r="C258" s="3">
        <v>43894.607634236105</v>
      </c>
      <c r="D258" s="2" t="s">
        <v>39</v>
      </c>
      <c r="E258" s="2" t="s">
        <v>38</v>
      </c>
      <c r="F258" s="2" t="s">
        <v>25</v>
      </c>
      <c r="G258" s="2" t="s">
        <v>24</v>
      </c>
      <c r="H258" s="2" t="s">
        <v>23</v>
      </c>
      <c r="I258" s="2" t="s">
        <v>22</v>
      </c>
    </row>
    <row r="259" spans="1:13" hidden="1" x14ac:dyDescent="0.2">
      <c r="A259" s="2" t="s">
        <v>1570</v>
      </c>
      <c r="B259" s="2" t="s">
        <v>1569</v>
      </c>
      <c r="C259" s="3">
        <v>43894.607356736116</v>
      </c>
      <c r="D259" s="2" t="s">
        <v>39</v>
      </c>
      <c r="E259" s="2" t="s">
        <v>45</v>
      </c>
      <c r="F259" s="2" t="s">
        <v>25</v>
      </c>
      <c r="G259" s="2" t="s">
        <v>6</v>
      </c>
      <c r="H259" s="2" t="s">
        <v>23</v>
      </c>
      <c r="I259" s="2" t="s">
        <v>22</v>
      </c>
    </row>
    <row r="260" spans="1:13" hidden="1" x14ac:dyDescent="0.2">
      <c r="A260" s="2" t="s">
        <v>1568</v>
      </c>
      <c r="B260" s="2" t="s">
        <v>1567</v>
      </c>
      <c r="C260" s="3">
        <v>43866.560639745381</v>
      </c>
      <c r="D260" s="2" t="s">
        <v>39</v>
      </c>
      <c r="E260" s="2" t="s">
        <v>34</v>
      </c>
      <c r="F260" s="2" t="s">
        <v>25</v>
      </c>
      <c r="G260" s="2" t="s">
        <v>24</v>
      </c>
      <c r="H260" s="2" t="s">
        <v>23</v>
      </c>
      <c r="I260" s="2" t="s">
        <v>22</v>
      </c>
    </row>
    <row r="261" spans="1:13" hidden="1" x14ac:dyDescent="0.2">
      <c r="A261" s="2" t="s">
        <v>1566</v>
      </c>
      <c r="B261" s="2" t="s">
        <v>1565</v>
      </c>
      <c r="C261" s="3">
        <v>43840.550778622681</v>
      </c>
      <c r="D261" s="2" t="s">
        <v>27</v>
      </c>
      <c r="E261" s="2" t="s">
        <v>30</v>
      </c>
      <c r="F261" s="2" t="s">
        <v>25</v>
      </c>
      <c r="G261" s="2" t="s">
        <v>6</v>
      </c>
      <c r="H261" s="2" t="s">
        <v>23</v>
      </c>
      <c r="I261" s="2" t="s">
        <v>22</v>
      </c>
    </row>
    <row r="262" spans="1:13" hidden="1" x14ac:dyDescent="0.2">
      <c r="A262" s="2" t="s">
        <v>1564</v>
      </c>
      <c r="B262" s="2" t="s">
        <v>1563</v>
      </c>
      <c r="C262" s="3">
        <v>43894.599912407401</v>
      </c>
      <c r="D262" s="2" t="s">
        <v>39</v>
      </c>
      <c r="E262" s="2" t="s">
        <v>42</v>
      </c>
      <c r="F262" s="2" t="s">
        <v>25</v>
      </c>
      <c r="G262" s="2" t="s">
        <v>24</v>
      </c>
      <c r="H262" s="2" t="s">
        <v>23</v>
      </c>
      <c r="I262" s="2" t="s">
        <v>22</v>
      </c>
    </row>
    <row r="263" spans="1:13" hidden="1" x14ac:dyDescent="0.2">
      <c r="A263" s="2" t="s">
        <v>1562</v>
      </c>
      <c r="B263" s="2" t="s">
        <v>1561</v>
      </c>
      <c r="C263" s="3">
        <v>43937.361113067134</v>
      </c>
      <c r="D263" s="2" t="s">
        <v>39</v>
      </c>
      <c r="E263" s="2" t="s">
        <v>30</v>
      </c>
      <c r="F263" s="2" t="s">
        <v>25</v>
      </c>
      <c r="G263" s="2" t="s">
        <v>24</v>
      </c>
      <c r="H263" s="2" t="s">
        <v>23</v>
      </c>
      <c r="I263" s="2" t="s">
        <v>22</v>
      </c>
    </row>
    <row r="264" spans="1:13" hidden="1" x14ac:dyDescent="0.2">
      <c r="A264" s="2" t="s">
        <v>1560</v>
      </c>
      <c r="B264" s="2" t="s">
        <v>1559</v>
      </c>
      <c r="C264" s="3">
        <v>43936.77180934028</v>
      </c>
      <c r="D264" s="2" t="s">
        <v>39</v>
      </c>
      <c r="E264" s="2" t="s">
        <v>180</v>
      </c>
      <c r="F264" s="2" t="s">
        <v>25</v>
      </c>
      <c r="G264" s="2" t="s">
        <v>24</v>
      </c>
      <c r="H264" s="2" t="s">
        <v>23</v>
      </c>
      <c r="I264" s="2" t="s">
        <v>22</v>
      </c>
    </row>
    <row r="265" spans="1:13" hidden="1" x14ac:dyDescent="0.2">
      <c r="A265" s="2" t="s">
        <v>1558</v>
      </c>
      <c r="B265" s="2" t="s">
        <v>1557</v>
      </c>
      <c r="C265" s="3">
        <v>43936.751935532404</v>
      </c>
      <c r="D265" s="2" t="s">
        <v>39</v>
      </c>
      <c r="E265" s="2" t="s">
        <v>65</v>
      </c>
      <c r="F265" s="2" t="s">
        <v>25</v>
      </c>
      <c r="G265" s="2" t="s">
        <v>24</v>
      </c>
      <c r="H265" s="2" t="s">
        <v>23</v>
      </c>
      <c r="I265" s="2" t="s">
        <v>22</v>
      </c>
    </row>
    <row r="266" spans="1:13" hidden="1" x14ac:dyDescent="0.2">
      <c r="A266" s="2" t="s">
        <v>1556</v>
      </c>
      <c r="B266" s="2" t="s">
        <v>1555</v>
      </c>
      <c r="C266" s="3">
        <v>43958.354283668974</v>
      </c>
      <c r="D266" s="2" t="s">
        <v>907</v>
      </c>
      <c r="E266" s="2" t="s">
        <v>92</v>
      </c>
      <c r="F266" s="2" t="s">
        <v>25</v>
      </c>
      <c r="G266" s="2" t="s">
        <v>24</v>
      </c>
      <c r="H266" s="2" t="s">
        <v>23</v>
      </c>
      <c r="I266" s="2" t="s">
        <v>22</v>
      </c>
    </row>
    <row r="267" spans="1:13" x14ac:dyDescent="0.2">
      <c r="A267" s="2" t="s">
        <v>1554</v>
      </c>
      <c r="B267" s="2" t="s">
        <v>1553</v>
      </c>
      <c r="C267" s="3">
        <v>43866.453903391201</v>
      </c>
      <c r="D267" s="2" t="s">
        <v>376</v>
      </c>
      <c r="E267" s="2" t="s">
        <v>45</v>
      </c>
      <c r="F267" s="2" t="s">
        <v>25</v>
      </c>
      <c r="G267" s="2" t="s">
        <v>6</v>
      </c>
      <c r="H267" s="2" t="s">
        <v>365</v>
      </c>
      <c r="I267" s="2" t="s">
        <v>364</v>
      </c>
      <c r="M267" s="2">
        <v>1</v>
      </c>
    </row>
    <row r="268" spans="1:13" hidden="1" x14ac:dyDescent="0.2">
      <c r="A268" s="2" t="s">
        <v>1552</v>
      </c>
      <c r="B268" s="2" t="s">
        <v>1551</v>
      </c>
      <c r="C268" s="3">
        <v>43958.356667199085</v>
      </c>
      <c r="D268" s="2" t="s">
        <v>907</v>
      </c>
      <c r="E268" s="2" t="s">
        <v>92</v>
      </c>
      <c r="F268" s="2" t="s">
        <v>25</v>
      </c>
      <c r="G268" s="2" t="s">
        <v>24</v>
      </c>
      <c r="H268" s="2" t="s">
        <v>23</v>
      </c>
      <c r="I268" s="2" t="s">
        <v>22</v>
      </c>
    </row>
    <row r="269" spans="1:13" hidden="1" x14ac:dyDescent="0.2">
      <c r="A269" s="2" t="s">
        <v>1550</v>
      </c>
      <c r="B269" s="2" t="s">
        <v>1549</v>
      </c>
      <c r="C269" s="3">
        <v>43958.358918553247</v>
      </c>
      <c r="D269" s="2" t="s">
        <v>907</v>
      </c>
      <c r="E269" s="2" t="s">
        <v>92</v>
      </c>
      <c r="F269" s="2" t="s">
        <v>25</v>
      </c>
      <c r="G269" s="2" t="s">
        <v>24</v>
      </c>
      <c r="H269" s="2" t="s">
        <v>23</v>
      </c>
      <c r="I269" s="2" t="s">
        <v>22</v>
      </c>
    </row>
    <row r="270" spans="1:13" hidden="1" x14ac:dyDescent="0.2">
      <c r="A270" s="2" t="s">
        <v>1548</v>
      </c>
      <c r="B270" s="2" t="s">
        <v>1547</v>
      </c>
      <c r="C270" s="3">
        <v>43958.361810196773</v>
      </c>
      <c r="D270" s="2" t="s">
        <v>907</v>
      </c>
      <c r="E270" s="2" t="s">
        <v>348</v>
      </c>
      <c r="F270" s="2" t="s">
        <v>25</v>
      </c>
      <c r="G270" s="2" t="s">
        <v>24</v>
      </c>
      <c r="H270" s="2" t="s">
        <v>23</v>
      </c>
      <c r="I270" s="2" t="s">
        <v>22</v>
      </c>
    </row>
    <row r="271" spans="1:13" hidden="1" x14ac:dyDescent="0.2">
      <c r="A271" s="2" t="s">
        <v>1546</v>
      </c>
      <c r="B271" s="2" t="s">
        <v>1545</v>
      </c>
      <c r="C271" s="3">
        <v>43866.4596069213</v>
      </c>
      <c r="D271" s="2" t="s">
        <v>39</v>
      </c>
      <c r="E271" s="2" t="s">
        <v>50</v>
      </c>
      <c r="F271" s="2" t="s">
        <v>25</v>
      </c>
      <c r="G271" s="2" t="s">
        <v>6</v>
      </c>
      <c r="H271" s="2" t="s">
        <v>23</v>
      </c>
      <c r="I271" s="2" t="s">
        <v>22</v>
      </c>
    </row>
    <row r="272" spans="1:13" hidden="1" x14ac:dyDescent="0.2">
      <c r="A272" s="2" t="s">
        <v>1544</v>
      </c>
      <c r="B272" s="2" t="s">
        <v>1532</v>
      </c>
      <c r="C272" s="3">
        <v>43833.574458113435</v>
      </c>
      <c r="D272" s="2" t="s">
        <v>35</v>
      </c>
      <c r="E272" s="2" t="s">
        <v>92</v>
      </c>
      <c r="F272" s="2" t="s">
        <v>25</v>
      </c>
      <c r="G272" s="2" t="s">
        <v>24</v>
      </c>
      <c r="H272" s="2" t="s">
        <v>23</v>
      </c>
      <c r="I272" s="2" t="s">
        <v>22</v>
      </c>
    </row>
    <row r="273" spans="1:9" hidden="1" x14ac:dyDescent="0.2">
      <c r="A273" s="2" t="s">
        <v>1543</v>
      </c>
      <c r="B273" s="2" t="s">
        <v>1542</v>
      </c>
      <c r="C273" s="3">
        <v>43958.343456585659</v>
      </c>
      <c r="D273" s="2" t="s">
        <v>907</v>
      </c>
      <c r="E273" s="2" t="s">
        <v>26</v>
      </c>
      <c r="F273" s="2" t="s">
        <v>25</v>
      </c>
      <c r="G273" s="2" t="s">
        <v>6</v>
      </c>
      <c r="H273" s="2" t="s">
        <v>23</v>
      </c>
      <c r="I273" s="2" t="s">
        <v>22</v>
      </c>
    </row>
    <row r="274" spans="1:9" hidden="1" x14ac:dyDescent="0.2">
      <c r="A274" s="2" t="s">
        <v>1541</v>
      </c>
      <c r="B274" s="2" t="s">
        <v>1540</v>
      </c>
      <c r="C274" s="3">
        <v>43958.344853564806</v>
      </c>
      <c r="D274" s="2" t="s">
        <v>907</v>
      </c>
      <c r="E274" s="2" t="s">
        <v>26</v>
      </c>
      <c r="F274" s="2" t="s">
        <v>25</v>
      </c>
      <c r="G274" s="2" t="s">
        <v>24</v>
      </c>
      <c r="H274" s="2" t="s">
        <v>23</v>
      </c>
      <c r="I274" s="2" t="s">
        <v>22</v>
      </c>
    </row>
    <row r="275" spans="1:9" hidden="1" x14ac:dyDescent="0.2">
      <c r="A275" s="2" t="s">
        <v>1539</v>
      </c>
      <c r="B275" s="2" t="s">
        <v>1538</v>
      </c>
      <c r="C275" s="3">
        <v>43958.346309583343</v>
      </c>
      <c r="D275" s="2" t="s">
        <v>907</v>
      </c>
      <c r="E275" s="2" t="s">
        <v>26</v>
      </c>
      <c r="F275" s="2" t="s">
        <v>25</v>
      </c>
      <c r="G275" s="2" t="s">
        <v>24</v>
      </c>
      <c r="H275" s="2" t="s">
        <v>23</v>
      </c>
      <c r="I275" s="2" t="s">
        <v>22</v>
      </c>
    </row>
    <row r="276" spans="1:9" hidden="1" x14ac:dyDescent="0.2">
      <c r="A276" s="2" t="s">
        <v>1537</v>
      </c>
      <c r="B276" s="2" t="s">
        <v>1536</v>
      </c>
      <c r="C276" s="3">
        <v>43882.405358020827</v>
      </c>
      <c r="D276" s="2" t="s">
        <v>39</v>
      </c>
      <c r="E276" s="2" t="s">
        <v>56</v>
      </c>
      <c r="F276" s="2" t="s">
        <v>25</v>
      </c>
      <c r="G276" s="2" t="s">
        <v>24</v>
      </c>
      <c r="H276" s="2" t="s">
        <v>23</v>
      </c>
      <c r="I276" s="2" t="s">
        <v>22</v>
      </c>
    </row>
    <row r="277" spans="1:9" hidden="1" x14ac:dyDescent="0.2">
      <c r="A277" s="2" t="s">
        <v>1535</v>
      </c>
      <c r="B277" s="2" t="s">
        <v>1534</v>
      </c>
      <c r="C277" s="3">
        <v>43958.35177552083</v>
      </c>
      <c r="D277" s="2" t="s">
        <v>907</v>
      </c>
      <c r="E277" s="2" t="s">
        <v>92</v>
      </c>
      <c r="F277" s="2" t="s">
        <v>25</v>
      </c>
      <c r="G277" s="2" t="s">
        <v>24</v>
      </c>
      <c r="H277" s="2" t="s">
        <v>23</v>
      </c>
      <c r="I277" s="2" t="s">
        <v>22</v>
      </c>
    </row>
    <row r="278" spans="1:9" hidden="1" x14ac:dyDescent="0.2">
      <c r="A278" s="2" t="s">
        <v>1533</v>
      </c>
      <c r="B278" s="2" t="s">
        <v>1532</v>
      </c>
      <c r="C278" s="3">
        <v>43833.590712384263</v>
      </c>
      <c r="D278" s="2" t="s">
        <v>39</v>
      </c>
      <c r="E278" s="2" t="s">
        <v>34</v>
      </c>
      <c r="F278" s="2" t="s">
        <v>25</v>
      </c>
      <c r="G278" s="2" t="s">
        <v>24</v>
      </c>
      <c r="H278" s="2" t="s">
        <v>23</v>
      </c>
      <c r="I278" s="2" t="s">
        <v>22</v>
      </c>
    </row>
    <row r="279" spans="1:9" hidden="1" x14ac:dyDescent="0.2">
      <c r="A279" s="2" t="s">
        <v>1531</v>
      </c>
      <c r="B279" s="2" t="s">
        <v>1530</v>
      </c>
      <c r="C279" s="3">
        <v>43882.395750671305</v>
      </c>
      <c r="D279" s="2" t="s">
        <v>39</v>
      </c>
      <c r="E279" s="2" t="s">
        <v>42</v>
      </c>
      <c r="F279" s="2" t="s">
        <v>25</v>
      </c>
      <c r="G279" s="2" t="s">
        <v>24</v>
      </c>
      <c r="H279" s="2" t="s">
        <v>23</v>
      </c>
      <c r="I279" s="2" t="s">
        <v>22</v>
      </c>
    </row>
    <row r="280" spans="1:9" hidden="1" x14ac:dyDescent="0.2">
      <c r="A280" s="2" t="s">
        <v>1529</v>
      </c>
      <c r="B280" s="2" t="s">
        <v>1528</v>
      </c>
      <c r="C280" s="3">
        <v>43958.341834571766</v>
      </c>
      <c r="D280" s="2" t="s">
        <v>907</v>
      </c>
      <c r="E280" s="2" t="s">
        <v>26</v>
      </c>
      <c r="F280" s="2" t="s">
        <v>25</v>
      </c>
      <c r="G280" s="2" t="s">
        <v>6</v>
      </c>
      <c r="H280" s="2" t="s">
        <v>23</v>
      </c>
      <c r="I280" s="2" t="s">
        <v>22</v>
      </c>
    </row>
    <row r="281" spans="1:9" hidden="1" x14ac:dyDescent="0.2">
      <c r="A281" s="2" t="s">
        <v>1527</v>
      </c>
      <c r="B281" s="2" t="s">
        <v>1526</v>
      </c>
      <c r="C281" s="3">
        <v>43882.396398182871</v>
      </c>
      <c r="D281" s="2" t="s">
        <v>39</v>
      </c>
      <c r="E281" s="2" t="s">
        <v>34</v>
      </c>
      <c r="F281" s="2" t="s">
        <v>25</v>
      </c>
      <c r="G281" s="2" t="s">
        <v>24</v>
      </c>
      <c r="H281" s="2" t="s">
        <v>23</v>
      </c>
      <c r="I281" s="2" t="s">
        <v>22</v>
      </c>
    </row>
    <row r="282" spans="1:9" hidden="1" x14ac:dyDescent="0.2">
      <c r="A282" s="2" t="s">
        <v>1525</v>
      </c>
      <c r="B282" s="2" t="s">
        <v>1524</v>
      </c>
      <c r="C282" s="3">
        <v>43957.536073252326</v>
      </c>
      <c r="D282" s="2" t="s">
        <v>39</v>
      </c>
      <c r="E282" s="2" t="s">
        <v>119</v>
      </c>
      <c r="F282" s="2" t="s">
        <v>25</v>
      </c>
      <c r="G282" s="2" t="s">
        <v>24</v>
      </c>
      <c r="H282" s="2" t="s">
        <v>23</v>
      </c>
      <c r="I282" s="2" t="s">
        <v>22</v>
      </c>
    </row>
    <row r="283" spans="1:9" hidden="1" x14ac:dyDescent="0.2">
      <c r="A283" s="2" t="s">
        <v>1523</v>
      </c>
      <c r="B283" s="2" t="s">
        <v>1522</v>
      </c>
      <c r="C283" s="3">
        <v>43882.386871712952</v>
      </c>
      <c r="D283" s="2" t="s">
        <v>69</v>
      </c>
      <c r="E283" s="2" t="s">
        <v>26</v>
      </c>
      <c r="F283" s="2" t="s">
        <v>25</v>
      </c>
      <c r="G283" s="2" t="s">
        <v>24</v>
      </c>
      <c r="H283" s="2" t="s">
        <v>23</v>
      </c>
      <c r="I283" s="2" t="s">
        <v>22</v>
      </c>
    </row>
    <row r="284" spans="1:9" hidden="1" x14ac:dyDescent="0.2">
      <c r="A284" s="2" t="s">
        <v>1521</v>
      </c>
      <c r="B284" s="2" t="s">
        <v>1520</v>
      </c>
      <c r="C284" s="3">
        <v>43896.410413622682</v>
      </c>
      <c r="D284" s="2" t="s">
        <v>39</v>
      </c>
      <c r="E284" s="2" t="s">
        <v>45</v>
      </c>
      <c r="F284" s="2" t="s">
        <v>25</v>
      </c>
      <c r="G284" s="2" t="s">
        <v>6</v>
      </c>
      <c r="H284" s="2" t="s">
        <v>23</v>
      </c>
      <c r="I284" s="2" t="s">
        <v>22</v>
      </c>
    </row>
    <row r="285" spans="1:9" hidden="1" x14ac:dyDescent="0.2">
      <c r="A285" s="2" t="s">
        <v>1519</v>
      </c>
      <c r="B285" s="2" t="s">
        <v>1518</v>
      </c>
      <c r="C285" s="3">
        <v>43958.384992361098</v>
      </c>
      <c r="D285" s="2" t="s">
        <v>907</v>
      </c>
      <c r="E285" s="2" t="s">
        <v>42</v>
      </c>
      <c r="F285" s="2" t="s">
        <v>25</v>
      </c>
      <c r="G285" s="2" t="s">
        <v>24</v>
      </c>
      <c r="H285" s="2" t="s">
        <v>23</v>
      </c>
      <c r="I285" s="2" t="s">
        <v>22</v>
      </c>
    </row>
    <row r="286" spans="1:9" hidden="1" x14ac:dyDescent="0.2">
      <c r="A286" s="2" t="s">
        <v>1517</v>
      </c>
      <c r="B286" s="2" t="s">
        <v>1516</v>
      </c>
      <c r="C286" s="3">
        <v>43882.378212615731</v>
      </c>
      <c r="D286" s="2" t="s">
        <v>39</v>
      </c>
      <c r="E286" s="2" t="s">
        <v>50</v>
      </c>
      <c r="F286" s="2" t="s">
        <v>25</v>
      </c>
      <c r="G286" s="2" t="s">
        <v>24</v>
      </c>
      <c r="H286" s="2" t="s">
        <v>23</v>
      </c>
      <c r="I286" s="2" t="s">
        <v>22</v>
      </c>
    </row>
    <row r="287" spans="1:9" hidden="1" x14ac:dyDescent="0.2">
      <c r="A287" s="2" t="s">
        <v>1515</v>
      </c>
      <c r="B287" s="2" t="s">
        <v>1514</v>
      </c>
      <c r="C287" s="3">
        <v>43837.377927268506</v>
      </c>
      <c r="D287" s="2" t="s">
        <v>39</v>
      </c>
      <c r="E287" s="2" t="s">
        <v>34</v>
      </c>
      <c r="F287" s="2" t="s">
        <v>25</v>
      </c>
      <c r="G287" s="2" t="s">
        <v>24</v>
      </c>
      <c r="H287" s="2" t="s">
        <v>23</v>
      </c>
      <c r="I287" s="2" t="s">
        <v>22</v>
      </c>
    </row>
    <row r="288" spans="1:9" hidden="1" x14ac:dyDescent="0.2">
      <c r="A288" s="2" t="s">
        <v>1513</v>
      </c>
      <c r="B288" s="2" t="s">
        <v>1512</v>
      </c>
      <c r="C288" s="3">
        <v>43896.409064768523</v>
      </c>
      <c r="D288" s="2" t="s">
        <v>200</v>
      </c>
      <c r="E288" s="2" t="s">
        <v>34</v>
      </c>
      <c r="F288" s="2" t="s">
        <v>25</v>
      </c>
      <c r="G288" s="2" t="s">
        <v>6</v>
      </c>
      <c r="H288" s="2" t="s">
        <v>23</v>
      </c>
      <c r="I288" s="2" t="s">
        <v>22</v>
      </c>
    </row>
    <row r="289" spans="1:13" hidden="1" x14ac:dyDescent="0.2">
      <c r="A289" s="2" t="s">
        <v>1511</v>
      </c>
      <c r="B289" s="2" t="s">
        <v>1510</v>
      </c>
      <c r="C289" s="3">
        <v>43958.369785486109</v>
      </c>
      <c r="D289" s="2" t="s">
        <v>907</v>
      </c>
      <c r="E289" s="2" t="s">
        <v>30</v>
      </c>
      <c r="F289" s="2" t="s">
        <v>25</v>
      </c>
      <c r="G289" s="2" t="s">
        <v>24</v>
      </c>
      <c r="H289" s="2" t="s">
        <v>23</v>
      </c>
      <c r="I289" s="2" t="s">
        <v>22</v>
      </c>
    </row>
    <row r="290" spans="1:13" hidden="1" x14ac:dyDescent="0.2">
      <c r="A290" s="2" t="s">
        <v>1509</v>
      </c>
      <c r="B290" s="2" t="s">
        <v>1508</v>
      </c>
      <c r="C290" s="3">
        <v>43866.446694062499</v>
      </c>
      <c r="D290" s="2" t="s">
        <v>39</v>
      </c>
      <c r="E290" s="2" t="s">
        <v>34</v>
      </c>
      <c r="F290" s="2" t="s">
        <v>25</v>
      </c>
      <c r="G290" s="2" t="s">
        <v>24</v>
      </c>
      <c r="H290" s="2" t="s">
        <v>23</v>
      </c>
      <c r="I290" s="2" t="s">
        <v>22</v>
      </c>
    </row>
    <row r="291" spans="1:13" hidden="1" x14ac:dyDescent="0.2">
      <c r="A291" s="2" t="s">
        <v>1507</v>
      </c>
      <c r="B291" s="2" t="s">
        <v>1506</v>
      </c>
      <c r="C291" s="3">
        <v>43852.485071157396</v>
      </c>
      <c r="D291" s="2" t="s">
        <v>39</v>
      </c>
      <c r="E291" s="2" t="s">
        <v>92</v>
      </c>
      <c r="F291" s="2" t="s">
        <v>25</v>
      </c>
      <c r="G291" s="2" t="s">
        <v>24</v>
      </c>
      <c r="H291" s="2" t="s">
        <v>23</v>
      </c>
      <c r="I291" s="2" t="s">
        <v>22</v>
      </c>
    </row>
    <row r="292" spans="1:13" hidden="1" x14ac:dyDescent="0.2">
      <c r="A292" s="2" t="s">
        <v>1505</v>
      </c>
      <c r="B292" s="2" t="s">
        <v>1504</v>
      </c>
      <c r="C292" s="3">
        <v>43866.443487488432</v>
      </c>
      <c r="D292" s="2" t="s">
        <v>39</v>
      </c>
      <c r="E292" s="2" t="s">
        <v>34</v>
      </c>
      <c r="F292" s="2" t="s">
        <v>25</v>
      </c>
      <c r="G292" s="2" t="s">
        <v>24</v>
      </c>
      <c r="H292" s="2" t="s">
        <v>23</v>
      </c>
      <c r="I292" s="2" t="s">
        <v>22</v>
      </c>
    </row>
    <row r="293" spans="1:13" hidden="1" x14ac:dyDescent="0.2">
      <c r="A293" s="2" t="s">
        <v>1503</v>
      </c>
      <c r="B293" s="2" t="s">
        <v>1502</v>
      </c>
      <c r="C293" s="3">
        <v>43882.468417152792</v>
      </c>
      <c r="D293" s="2" t="s">
        <v>69</v>
      </c>
      <c r="E293" s="2" t="s">
        <v>335</v>
      </c>
      <c r="F293" s="2" t="s">
        <v>25</v>
      </c>
      <c r="G293" s="2" t="s">
        <v>24</v>
      </c>
      <c r="H293" s="2" t="s">
        <v>23</v>
      </c>
      <c r="I293" s="2" t="s">
        <v>22</v>
      </c>
    </row>
    <row r="294" spans="1:13" hidden="1" x14ac:dyDescent="0.2">
      <c r="A294" s="2" t="s">
        <v>1501</v>
      </c>
      <c r="B294" s="2" t="s">
        <v>1500</v>
      </c>
      <c r="C294" s="3">
        <v>43957.457426967594</v>
      </c>
      <c r="D294" s="2" t="s">
        <v>39</v>
      </c>
      <c r="E294" s="2" t="s">
        <v>53</v>
      </c>
      <c r="F294" s="2" t="s">
        <v>25</v>
      </c>
      <c r="G294" s="2" t="s">
        <v>6</v>
      </c>
      <c r="H294" s="2" t="s">
        <v>23</v>
      </c>
      <c r="I294" s="2" t="s">
        <v>22</v>
      </c>
    </row>
    <row r="295" spans="1:13" hidden="1" x14ac:dyDescent="0.2">
      <c r="A295" s="2" t="s">
        <v>1499</v>
      </c>
      <c r="B295" s="2" t="s">
        <v>1099</v>
      </c>
      <c r="C295" s="3">
        <v>43957.464825057861</v>
      </c>
      <c r="D295" s="2" t="s">
        <v>907</v>
      </c>
      <c r="E295" s="2" t="s">
        <v>30</v>
      </c>
      <c r="F295" s="2" t="s">
        <v>25</v>
      </c>
      <c r="G295" s="2" t="s">
        <v>24</v>
      </c>
      <c r="H295" s="2" t="s">
        <v>23</v>
      </c>
      <c r="I295" s="2" t="s">
        <v>22</v>
      </c>
    </row>
    <row r="296" spans="1:13" hidden="1" x14ac:dyDescent="0.2">
      <c r="A296" s="2" t="s">
        <v>1498</v>
      </c>
      <c r="B296" s="2" t="s">
        <v>1497</v>
      </c>
      <c r="C296" s="3">
        <v>43957.443125659716</v>
      </c>
      <c r="D296" s="2" t="s">
        <v>39</v>
      </c>
      <c r="E296" s="2" t="s">
        <v>92</v>
      </c>
      <c r="F296" s="2" t="s">
        <v>25</v>
      </c>
      <c r="G296" s="2" t="s">
        <v>6</v>
      </c>
      <c r="H296" s="2" t="s">
        <v>23</v>
      </c>
      <c r="I296" s="2" t="s">
        <v>22</v>
      </c>
    </row>
    <row r="297" spans="1:13" hidden="1" x14ac:dyDescent="0.2">
      <c r="A297" s="2" t="s">
        <v>1496</v>
      </c>
      <c r="B297" s="2" t="s">
        <v>1495</v>
      </c>
      <c r="C297" s="3">
        <v>43866.506062187487</v>
      </c>
      <c r="D297" s="2" t="s">
        <v>39</v>
      </c>
      <c r="E297" s="2" t="s">
        <v>34</v>
      </c>
      <c r="F297" s="2" t="s">
        <v>25</v>
      </c>
      <c r="G297" s="2" t="s">
        <v>24</v>
      </c>
      <c r="H297" s="2" t="s">
        <v>23</v>
      </c>
      <c r="I297" s="2" t="s">
        <v>22</v>
      </c>
    </row>
    <row r="298" spans="1:13" x14ac:dyDescent="0.2">
      <c r="A298" s="2" t="s">
        <v>1494</v>
      </c>
      <c r="B298" s="2" t="s">
        <v>1493</v>
      </c>
      <c r="C298" s="3">
        <v>43957.451921875007</v>
      </c>
      <c r="D298" s="2" t="s">
        <v>1255</v>
      </c>
      <c r="E298" s="2" t="s">
        <v>45</v>
      </c>
      <c r="F298" s="2" t="s">
        <v>25</v>
      </c>
      <c r="G298" s="2" t="s">
        <v>6</v>
      </c>
      <c r="H298" s="2" t="s">
        <v>365</v>
      </c>
      <c r="I298" s="2" t="s">
        <v>364</v>
      </c>
      <c r="M298" s="2">
        <v>1</v>
      </c>
    </row>
    <row r="299" spans="1:13" hidden="1" x14ac:dyDescent="0.2">
      <c r="A299" s="2" t="s">
        <v>1492</v>
      </c>
      <c r="B299" s="2" t="s">
        <v>1491</v>
      </c>
      <c r="C299" s="3">
        <v>43852.503324710648</v>
      </c>
      <c r="D299" s="2" t="s">
        <v>39</v>
      </c>
      <c r="E299" s="2" t="s">
        <v>56</v>
      </c>
      <c r="F299" s="2" t="s">
        <v>25</v>
      </c>
      <c r="G299" s="2" t="s">
        <v>24</v>
      </c>
      <c r="H299" s="2" t="s">
        <v>23</v>
      </c>
      <c r="I299" s="2" t="s">
        <v>22</v>
      </c>
    </row>
    <row r="300" spans="1:13" hidden="1" x14ac:dyDescent="0.2">
      <c r="A300" s="2" t="s">
        <v>1490</v>
      </c>
      <c r="B300" s="2" t="s">
        <v>1489</v>
      </c>
      <c r="C300" s="3">
        <v>43833.510007395846</v>
      </c>
      <c r="D300" s="2" t="s">
        <v>39</v>
      </c>
      <c r="E300" s="2" t="s">
        <v>34</v>
      </c>
      <c r="F300" s="2" t="s">
        <v>25</v>
      </c>
      <c r="G300" s="2" t="s">
        <v>24</v>
      </c>
      <c r="H300" s="2" t="s">
        <v>23</v>
      </c>
      <c r="I300" s="2" t="s">
        <v>22</v>
      </c>
    </row>
    <row r="301" spans="1:13" hidden="1" x14ac:dyDescent="0.2">
      <c r="A301" s="2" t="s">
        <v>1488</v>
      </c>
      <c r="B301" s="2" t="s">
        <v>1487</v>
      </c>
      <c r="C301" s="3">
        <v>43896.42372134258</v>
      </c>
      <c r="D301" s="2" t="s">
        <v>35</v>
      </c>
      <c r="E301" s="2" t="s">
        <v>30</v>
      </c>
      <c r="F301" s="2" t="s">
        <v>25</v>
      </c>
      <c r="G301" s="2" t="s">
        <v>6</v>
      </c>
      <c r="H301" s="2" t="s">
        <v>23</v>
      </c>
      <c r="I301" s="2" t="s">
        <v>22</v>
      </c>
    </row>
    <row r="302" spans="1:13" hidden="1" x14ac:dyDescent="0.2">
      <c r="A302" s="2" t="s">
        <v>1486</v>
      </c>
      <c r="B302" s="2" t="s">
        <v>1485</v>
      </c>
      <c r="C302" s="3">
        <v>43866.497275428235</v>
      </c>
      <c r="D302" s="2" t="s">
        <v>39</v>
      </c>
      <c r="E302" s="2" t="s">
        <v>34</v>
      </c>
      <c r="F302" s="2" t="s">
        <v>25</v>
      </c>
      <c r="G302" s="2" t="s">
        <v>24</v>
      </c>
      <c r="H302" s="2" t="s">
        <v>23</v>
      </c>
      <c r="I302" s="2" t="s">
        <v>22</v>
      </c>
    </row>
    <row r="303" spans="1:13" hidden="1" x14ac:dyDescent="0.2">
      <c r="A303" s="2" t="s">
        <v>1484</v>
      </c>
      <c r="B303" s="2" t="s">
        <v>1483</v>
      </c>
      <c r="C303" s="3">
        <v>43852.502143194433</v>
      </c>
      <c r="D303" s="2" t="s">
        <v>39</v>
      </c>
      <c r="E303" s="2" t="s">
        <v>92</v>
      </c>
      <c r="F303" s="2" t="s">
        <v>25</v>
      </c>
      <c r="G303" s="2" t="s">
        <v>24</v>
      </c>
      <c r="H303" s="2" t="s">
        <v>23</v>
      </c>
      <c r="I303" s="2" t="s">
        <v>22</v>
      </c>
    </row>
    <row r="304" spans="1:13" hidden="1" x14ac:dyDescent="0.2">
      <c r="A304" s="2" t="s">
        <v>1482</v>
      </c>
      <c r="B304" s="2" t="s">
        <v>1481</v>
      </c>
      <c r="C304" s="3">
        <v>43896.424309699069</v>
      </c>
      <c r="D304" s="2" t="s">
        <v>39</v>
      </c>
      <c r="E304" s="2" t="s">
        <v>34</v>
      </c>
      <c r="F304" s="2" t="s">
        <v>25</v>
      </c>
      <c r="G304" s="2" t="s">
        <v>24</v>
      </c>
      <c r="H304" s="2" t="s">
        <v>23</v>
      </c>
      <c r="I304" s="2" t="s">
        <v>22</v>
      </c>
    </row>
    <row r="305" spans="1:9" hidden="1" x14ac:dyDescent="0.2">
      <c r="A305" s="2" t="s">
        <v>1480</v>
      </c>
      <c r="B305" s="2" t="s">
        <v>1479</v>
      </c>
      <c r="C305" s="3">
        <v>43957.393455717596</v>
      </c>
      <c r="D305" s="2" t="s">
        <v>504</v>
      </c>
      <c r="E305" s="2" t="s">
        <v>76</v>
      </c>
      <c r="F305" s="2" t="s">
        <v>25</v>
      </c>
      <c r="G305" s="2" t="s">
        <v>6</v>
      </c>
      <c r="H305" s="2" t="s">
        <v>23</v>
      </c>
      <c r="I305" s="2" t="s">
        <v>22</v>
      </c>
    </row>
    <row r="306" spans="1:9" hidden="1" x14ac:dyDescent="0.2">
      <c r="A306" s="2" t="s">
        <v>1478</v>
      </c>
      <c r="B306" s="2" t="s">
        <v>1477</v>
      </c>
      <c r="C306" s="3">
        <v>43957.373798530083</v>
      </c>
      <c r="D306" s="2" t="s">
        <v>907</v>
      </c>
      <c r="E306" s="2" t="s">
        <v>65</v>
      </c>
      <c r="F306" s="2" t="s">
        <v>25</v>
      </c>
      <c r="G306" s="2" t="s">
        <v>6</v>
      </c>
      <c r="H306" s="2" t="s">
        <v>23</v>
      </c>
      <c r="I306" s="2" t="s">
        <v>22</v>
      </c>
    </row>
    <row r="307" spans="1:9" hidden="1" x14ac:dyDescent="0.2">
      <c r="A307" s="2" t="s">
        <v>1476</v>
      </c>
      <c r="B307" s="2" t="s">
        <v>1475</v>
      </c>
      <c r="C307" s="3">
        <v>43852.49074635416</v>
      </c>
      <c r="D307" s="2" t="s">
        <v>200</v>
      </c>
      <c r="E307" s="2" t="s">
        <v>65</v>
      </c>
      <c r="F307" s="2" t="s">
        <v>25</v>
      </c>
      <c r="G307" s="2" t="s">
        <v>6</v>
      </c>
      <c r="H307" s="2" t="s">
        <v>23</v>
      </c>
      <c r="I307" s="2" t="s">
        <v>22</v>
      </c>
    </row>
    <row r="308" spans="1:9" hidden="1" x14ac:dyDescent="0.2">
      <c r="A308" s="2" t="s">
        <v>1474</v>
      </c>
      <c r="B308" s="2" t="s">
        <v>1473</v>
      </c>
      <c r="C308" s="3">
        <v>43896.43911725693</v>
      </c>
      <c r="D308" s="2" t="s">
        <v>39</v>
      </c>
      <c r="E308" s="2" t="s">
        <v>59</v>
      </c>
      <c r="F308" s="2" t="s">
        <v>25</v>
      </c>
      <c r="G308" s="2" t="s">
        <v>6</v>
      </c>
      <c r="H308" s="2" t="s">
        <v>23</v>
      </c>
      <c r="I308" s="2" t="s">
        <v>22</v>
      </c>
    </row>
    <row r="309" spans="1:9" hidden="1" x14ac:dyDescent="0.2">
      <c r="A309" s="2" t="s">
        <v>1472</v>
      </c>
      <c r="B309" s="2" t="s">
        <v>1471</v>
      </c>
      <c r="C309" s="3">
        <v>43896.440586307872</v>
      </c>
      <c r="D309" s="2" t="s">
        <v>39</v>
      </c>
      <c r="E309" s="2" t="s">
        <v>45</v>
      </c>
      <c r="F309" s="2" t="s">
        <v>25</v>
      </c>
      <c r="G309" s="2" t="s">
        <v>24</v>
      </c>
      <c r="H309" s="2" t="s">
        <v>23</v>
      </c>
      <c r="I309" s="2" t="s">
        <v>22</v>
      </c>
    </row>
    <row r="310" spans="1:9" hidden="1" x14ac:dyDescent="0.2">
      <c r="A310" s="2" t="s">
        <v>1470</v>
      </c>
      <c r="B310" s="2" t="s">
        <v>1469</v>
      </c>
      <c r="C310" s="3">
        <v>43866.472794814821</v>
      </c>
      <c r="D310" s="2" t="s">
        <v>39</v>
      </c>
      <c r="E310" s="2" t="s">
        <v>34</v>
      </c>
      <c r="F310" s="2" t="s">
        <v>25</v>
      </c>
      <c r="G310" s="2" t="s">
        <v>24</v>
      </c>
      <c r="H310" s="2" t="s">
        <v>23</v>
      </c>
      <c r="I310" s="2" t="s">
        <v>22</v>
      </c>
    </row>
    <row r="311" spans="1:9" hidden="1" x14ac:dyDescent="0.2">
      <c r="A311" s="2" t="s">
        <v>1468</v>
      </c>
      <c r="B311" s="2" t="s">
        <v>1467</v>
      </c>
      <c r="C311" s="3">
        <v>43957.484117638902</v>
      </c>
      <c r="D311" s="2" t="s">
        <v>907</v>
      </c>
      <c r="E311" s="2" t="s">
        <v>348</v>
      </c>
      <c r="F311" s="2" t="s">
        <v>25</v>
      </c>
      <c r="G311" s="2" t="s">
        <v>6</v>
      </c>
      <c r="H311" s="2" t="s">
        <v>23</v>
      </c>
      <c r="I311" s="2" t="s">
        <v>22</v>
      </c>
    </row>
    <row r="312" spans="1:9" hidden="1" x14ac:dyDescent="0.2">
      <c r="A312" s="2" t="s">
        <v>1466</v>
      </c>
      <c r="B312" s="2" t="s">
        <v>1465</v>
      </c>
      <c r="C312" s="3">
        <v>43957.482773796306</v>
      </c>
      <c r="D312" s="2" t="s">
        <v>907</v>
      </c>
      <c r="E312" s="2" t="s">
        <v>348</v>
      </c>
      <c r="F312" s="2" t="s">
        <v>25</v>
      </c>
      <c r="G312" s="2" t="s">
        <v>6</v>
      </c>
      <c r="H312" s="2" t="s">
        <v>23</v>
      </c>
      <c r="I312" s="2" t="s">
        <v>22</v>
      </c>
    </row>
    <row r="313" spans="1:9" hidden="1" x14ac:dyDescent="0.2">
      <c r="A313" s="2" t="s">
        <v>1464</v>
      </c>
      <c r="B313" s="2" t="s">
        <v>1463</v>
      </c>
      <c r="C313" s="3">
        <v>43957.481332384254</v>
      </c>
      <c r="D313" s="2" t="s">
        <v>907</v>
      </c>
      <c r="E313" s="2" t="s">
        <v>348</v>
      </c>
      <c r="F313" s="2" t="s">
        <v>25</v>
      </c>
      <c r="G313" s="2" t="s">
        <v>24</v>
      </c>
      <c r="H313" s="2" t="s">
        <v>23</v>
      </c>
      <c r="I313" s="2" t="s">
        <v>22</v>
      </c>
    </row>
    <row r="314" spans="1:9" hidden="1" x14ac:dyDescent="0.2">
      <c r="A314" s="2" t="s">
        <v>1462</v>
      </c>
      <c r="B314" s="2" t="s">
        <v>1461</v>
      </c>
      <c r="C314" s="3">
        <v>43957.478584224533</v>
      </c>
      <c r="D314" s="2" t="s">
        <v>907</v>
      </c>
      <c r="E314" s="2" t="s">
        <v>42</v>
      </c>
      <c r="F314" s="2" t="s">
        <v>25</v>
      </c>
      <c r="G314" s="2" t="s">
        <v>24</v>
      </c>
      <c r="H314" s="2" t="s">
        <v>23</v>
      </c>
      <c r="I314" s="2" t="s">
        <v>22</v>
      </c>
    </row>
    <row r="315" spans="1:9" hidden="1" x14ac:dyDescent="0.2">
      <c r="A315" s="2" t="s">
        <v>1460</v>
      </c>
      <c r="B315" s="2" t="s">
        <v>1459</v>
      </c>
      <c r="C315" s="3">
        <v>43957.475812800927</v>
      </c>
      <c r="D315" s="2" t="s">
        <v>907</v>
      </c>
      <c r="E315" s="2" t="s">
        <v>42</v>
      </c>
      <c r="F315" s="2" t="s">
        <v>25</v>
      </c>
      <c r="G315" s="2" t="s">
        <v>24</v>
      </c>
      <c r="H315" s="2" t="s">
        <v>23</v>
      </c>
      <c r="I315" s="2" t="s">
        <v>22</v>
      </c>
    </row>
    <row r="316" spans="1:9" hidden="1" x14ac:dyDescent="0.2">
      <c r="A316" s="2" t="s">
        <v>1458</v>
      </c>
      <c r="B316" s="2" t="s">
        <v>958</v>
      </c>
      <c r="C316" s="3">
        <v>43957.474489594897</v>
      </c>
      <c r="D316" s="2" t="s">
        <v>907</v>
      </c>
      <c r="E316" s="2" t="s">
        <v>247</v>
      </c>
      <c r="F316" s="2" t="s">
        <v>25</v>
      </c>
      <c r="G316" s="2" t="s">
        <v>6</v>
      </c>
      <c r="H316" s="2" t="s">
        <v>23</v>
      </c>
      <c r="I316" s="2" t="s">
        <v>22</v>
      </c>
    </row>
    <row r="317" spans="1:9" hidden="1" x14ac:dyDescent="0.2">
      <c r="A317" s="2" t="s">
        <v>1457</v>
      </c>
      <c r="B317" s="2" t="s">
        <v>1456</v>
      </c>
      <c r="C317" s="3">
        <v>43866.485641226842</v>
      </c>
      <c r="D317" s="2" t="s">
        <v>27</v>
      </c>
      <c r="E317" s="2" t="s">
        <v>348</v>
      </c>
      <c r="F317" s="2" t="s">
        <v>25</v>
      </c>
      <c r="G317" s="2" t="s">
        <v>24</v>
      </c>
      <c r="H317" s="2" t="s">
        <v>23</v>
      </c>
      <c r="I317" s="2" t="s">
        <v>22</v>
      </c>
    </row>
    <row r="318" spans="1:9" hidden="1" x14ac:dyDescent="0.2">
      <c r="A318" s="2" t="s">
        <v>1455</v>
      </c>
      <c r="B318" s="2" t="s">
        <v>1454</v>
      </c>
      <c r="C318" s="3">
        <v>43957.472785775462</v>
      </c>
      <c r="D318" s="2" t="s">
        <v>907</v>
      </c>
      <c r="E318" s="2" t="s">
        <v>76</v>
      </c>
      <c r="F318" s="2" t="s">
        <v>25</v>
      </c>
      <c r="G318" s="2" t="s">
        <v>6</v>
      </c>
      <c r="H318" s="2" t="s">
        <v>23</v>
      </c>
      <c r="I318" s="2" t="s">
        <v>22</v>
      </c>
    </row>
    <row r="319" spans="1:9" hidden="1" x14ac:dyDescent="0.2">
      <c r="A319" s="2" t="s">
        <v>1453</v>
      </c>
      <c r="B319" s="2" t="s">
        <v>1452</v>
      </c>
      <c r="C319" s="3">
        <v>43852.516938217595</v>
      </c>
      <c r="D319" s="2" t="s">
        <v>27</v>
      </c>
      <c r="E319" s="2" t="s">
        <v>92</v>
      </c>
      <c r="F319" s="2" t="s">
        <v>25</v>
      </c>
      <c r="G319" s="2" t="s">
        <v>24</v>
      </c>
      <c r="H319" s="2" t="s">
        <v>23</v>
      </c>
      <c r="I319" s="2" t="s">
        <v>22</v>
      </c>
    </row>
    <row r="320" spans="1:9" hidden="1" x14ac:dyDescent="0.2">
      <c r="A320" s="2" t="s">
        <v>1451</v>
      </c>
      <c r="B320" s="2" t="s">
        <v>1450</v>
      </c>
      <c r="C320" s="3">
        <v>43896.460618564801</v>
      </c>
      <c r="D320" s="2" t="s">
        <v>35</v>
      </c>
      <c r="E320" s="2" t="s">
        <v>348</v>
      </c>
      <c r="F320" s="2" t="s">
        <v>25</v>
      </c>
      <c r="G320" s="2" t="s">
        <v>6</v>
      </c>
      <c r="H320" s="2" t="s">
        <v>23</v>
      </c>
      <c r="I320" s="2" t="s">
        <v>22</v>
      </c>
    </row>
    <row r="321" spans="1:13" hidden="1" x14ac:dyDescent="0.2">
      <c r="A321" s="2" t="s">
        <v>1449</v>
      </c>
      <c r="B321" s="2" t="s">
        <v>1448</v>
      </c>
      <c r="C321" s="3">
        <v>43896.460201921291</v>
      </c>
      <c r="D321" s="2" t="s">
        <v>35</v>
      </c>
      <c r="E321" s="2" t="s">
        <v>65</v>
      </c>
      <c r="F321" s="2" t="s">
        <v>25</v>
      </c>
      <c r="G321" s="2" t="s">
        <v>6</v>
      </c>
      <c r="H321" s="2" t="s">
        <v>23</v>
      </c>
      <c r="I321" s="2" t="s">
        <v>22</v>
      </c>
    </row>
    <row r="322" spans="1:13" x14ac:dyDescent="0.2">
      <c r="A322" s="2" t="s">
        <v>1447</v>
      </c>
      <c r="B322" s="2" t="s">
        <v>1446</v>
      </c>
      <c r="C322" s="3">
        <v>43833.552327662037</v>
      </c>
      <c r="D322" s="2" t="s">
        <v>1445</v>
      </c>
      <c r="E322" s="2" t="s">
        <v>348</v>
      </c>
      <c r="F322" s="2" t="s">
        <v>25</v>
      </c>
      <c r="G322" s="2" t="s">
        <v>24</v>
      </c>
      <c r="H322" s="2" t="s">
        <v>659</v>
      </c>
      <c r="I322" s="2" t="s">
        <v>364</v>
      </c>
      <c r="M322" s="2">
        <v>1</v>
      </c>
    </row>
    <row r="323" spans="1:13" hidden="1" x14ac:dyDescent="0.2">
      <c r="A323" s="2" t="s">
        <v>1444</v>
      </c>
      <c r="B323" s="2" t="s">
        <v>1443</v>
      </c>
      <c r="C323" s="3">
        <v>43896.486673252308</v>
      </c>
      <c r="D323" s="2" t="s">
        <v>39</v>
      </c>
      <c r="E323" s="2" t="s">
        <v>45</v>
      </c>
      <c r="F323" s="2" t="s">
        <v>25</v>
      </c>
      <c r="G323" s="2" t="s">
        <v>24</v>
      </c>
      <c r="H323" s="2" t="s">
        <v>23</v>
      </c>
      <c r="I323" s="2" t="s">
        <v>22</v>
      </c>
    </row>
    <row r="324" spans="1:13" hidden="1" x14ac:dyDescent="0.2">
      <c r="A324" s="2" t="s">
        <v>1442</v>
      </c>
      <c r="B324" s="2" t="s">
        <v>1441</v>
      </c>
      <c r="C324" s="3">
        <v>43959.37755245369</v>
      </c>
      <c r="D324" s="2" t="s">
        <v>39</v>
      </c>
      <c r="E324" s="2" t="s">
        <v>59</v>
      </c>
      <c r="F324" s="2" t="s">
        <v>25</v>
      </c>
      <c r="G324" s="2" t="s">
        <v>6</v>
      </c>
      <c r="H324" s="2" t="s">
        <v>23</v>
      </c>
      <c r="I324" s="2" t="s">
        <v>22</v>
      </c>
    </row>
    <row r="325" spans="1:13" hidden="1" x14ac:dyDescent="0.2">
      <c r="A325" s="2" t="s">
        <v>1440</v>
      </c>
      <c r="B325" s="2" t="s">
        <v>1439</v>
      </c>
      <c r="C325" s="3">
        <v>43896.495778020821</v>
      </c>
      <c r="D325" s="2" t="s">
        <v>35</v>
      </c>
      <c r="E325" s="2" t="s">
        <v>348</v>
      </c>
      <c r="F325" s="2" t="s">
        <v>25</v>
      </c>
      <c r="G325" s="2" t="s">
        <v>24</v>
      </c>
      <c r="H325" s="2" t="s">
        <v>23</v>
      </c>
      <c r="I325" s="2" t="s">
        <v>22</v>
      </c>
    </row>
    <row r="326" spans="1:13" hidden="1" x14ac:dyDescent="0.2">
      <c r="A326" s="2" t="s">
        <v>1438</v>
      </c>
      <c r="B326" s="2" t="s">
        <v>1437</v>
      </c>
      <c r="C326" s="3">
        <v>43882.512004050921</v>
      </c>
      <c r="D326" s="2" t="s">
        <v>39</v>
      </c>
      <c r="E326" s="2" t="s">
        <v>59</v>
      </c>
      <c r="F326" s="2" t="s">
        <v>25</v>
      </c>
      <c r="G326" s="2" t="s">
        <v>6</v>
      </c>
      <c r="H326" s="2" t="s">
        <v>23</v>
      </c>
      <c r="I326" s="2" t="s">
        <v>22</v>
      </c>
    </row>
    <row r="327" spans="1:13" hidden="1" x14ac:dyDescent="0.2">
      <c r="A327" s="2" t="s">
        <v>1436</v>
      </c>
      <c r="B327" s="2" t="s">
        <v>1435</v>
      </c>
      <c r="C327" s="3">
        <v>43958.844732465281</v>
      </c>
      <c r="D327" s="2" t="s">
        <v>200</v>
      </c>
      <c r="E327" s="2" t="s">
        <v>42</v>
      </c>
      <c r="F327" s="2" t="s">
        <v>25</v>
      </c>
      <c r="G327" s="2" t="s">
        <v>24</v>
      </c>
      <c r="H327" s="2" t="s">
        <v>23</v>
      </c>
      <c r="I327" s="2" t="s">
        <v>22</v>
      </c>
    </row>
    <row r="328" spans="1:13" hidden="1" x14ac:dyDescent="0.2">
      <c r="A328" s="2" t="s">
        <v>1434</v>
      </c>
      <c r="B328" s="2" t="s">
        <v>1433</v>
      </c>
      <c r="C328" s="3">
        <v>43865.593407106469</v>
      </c>
      <c r="D328" s="2" t="s">
        <v>69</v>
      </c>
      <c r="E328" s="2" t="s">
        <v>34</v>
      </c>
      <c r="F328" s="2" t="s">
        <v>25</v>
      </c>
      <c r="G328" s="2" t="s">
        <v>24</v>
      </c>
      <c r="H328" s="2" t="s">
        <v>23</v>
      </c>
      <c r="I328" s="2" t="s">
        <v>22</v>
      </c>
    </row>
    <row r="329" spans="1:13" x14ac:dyDescent="0.2">
      <c r="A329" s="2" t="s">
        <v>1432</v>
      </c>
      <c r="B329" s="2" t="s">
        <v>1431</v>
      </c>
      <c r="C329" s="3">
        <v>43833.482507245382</v>
      </c>
      <c r="D329" s="2" t="s">
        <v>366</v>
      </c>
      <c r="E329" s="2" t="s">
        <v>348</v>
      </c>
      <c r="F329" s="2" t="s">
        <v>25</v>
      </c>
      <c r="G329" s="2" t="s">
        <v>24</v>
      </c>
      <c r="H329" s="2" t="s">
        <v>659</v>
      </c>
      <c r="I329" s="2" t="s">
        <v>364</v>
      </c>
      <c r="M329" s="2">
        <v>1</v>
      </c>
    </row>
    <row r="330" spans="1:13" hidden="1" x14ac:dyDescent="0.2">
      <c r="A330" s="2" t="s">
        <v>1430</v>
      </c>
      <c r="B330" s="2" t="s">
        <v>1429</v>
      </c>
      <c r="C330" s="3">
        <v>43959.412280115735</v>
      </c>
      <c r="D330" s="2" t="s">
        <v>39</v>
      </c>
      <c r="E330" s="2" t="s">
        <v>105</v>
      </c>
      <c r="F330" s="2" t="s">
        <v>25</v>
      </c>
      <c r="G330" s="2" t="s">
        <v>6</v>
      </c>
      <c r="H330" s="2" t="s">
        <v>23</v>
      </c>
      <c r="I330" s="2" t="s">
        <v>22</v>
      </c>
    </row>
    <row r="331" spans="1:13" hidden="1" x14ac:dyDescent="0.2">
      <c r="A331" s="2" t="s">
        <v>1428</v>
      </c>
      <c r="B331" s="2" t="s">
        <v>1427</v>
      </c>
      <c r="C331" s="3">
        <v>43865.594313425914</v>
      </c>
      <c r="D331" s="2" t="s">
        <v>39</v>
      </c>
      <c r="E331" s="2" t="s">
        <v>92</v>
      </c>
      <c r="F331" s="2" t="s">
        <v>25</v>
      </c>
      <c r="G331" s="2" t="s">
        <v>24</v>
      </c>
      <c r="H331" s="2" t="s">
        <v>23</v>
      </c>
      <c r="I331" s="2" t="s">
        <v>22</v>
      </c>
    </row>
    <row r="332" spans="1:13" hidden="1" x14ac:dyDescent="0.2">
      <c r="A332" s="2" t="s">
        <v>1426</v>
      </c>
      <c r="B332" s="2" t="s">
        <v>237</v>
      </c>
      <c r="C332" s="3">
        <v>43865.600449178251</v>
      </c>
      <c r="D332" s="2" t="s">
        <v>39</v>
      </c>
      <c r="E332" s="2" t="s">
        <v>56</v>
      </c>
      <c r="F332" s="2" t="s">
        <v>25</v>
      </c>
      <c r="G332" s="2" t="s">
        <v>6</v>
      </c>
      <c r="H332" s="2" t="s">
        <v>23</v>
      </c>
      <c r="I332" s="2" t="s">
        <v>22</v>
      </c>
    </row>
    <row r="333" spans="1:13" hidden="1" x14ac:dyDescent="0.2">
      <c r="A333" s="2" t="s">
        <v>1425</v>
      </c>
      <c r="B333" s="2" t="s">
        <v>1424</v>
      </c>
      <c r="C333" s="3">
        <v>43865.595748460648</v>
      </c>
      <c r="D333" s="2" t="s">
        <v>27</v>
      </c>
      <c r="E333" s="2" t="s">
        <v>348</v>
      </c>
      <c r="F333" s="2" t="s">
        <v>25</v>
      </c>
      <c r="G333" s="2" t="s">
        <v>6</v>
      </c>
      <c r="H333" s="2" t="s">
        <v>23</v>
      </c>
      <c r="I333" s="2" t="s">
        <v>22</v>
      </c>
    </row>
    <row r="334" spans="1:13" x14ac:dyDescent="0.2">
      <c r="A334" s="2" t="s">
        <v>1423</v>
      </c>
      <c r="B334" s="2" t="s">
        <v>660</v>
      </c>
      <c r="C334" s="3">
        <v>43833.494989884261</v>
      </c>
      <c r="D334" s="2" t="s">
        <v>1422</v>
      </c>
      <c r="E334" s="2" t="s">
        <v>348</v>
      </c>
      <c r="F334" s="2" t="s">
        <v>25</v>
      </c>
      <c r="G334" s="2" t="s">
        <v>24</v>
      </c>
      <c r="H334" s="2" t="s">
        <v>659</v>
      </c>
      <c r="I334" s="2" t="s">
        <v>364</v>
      </c>
      <c r="M334" s="2">
        <v>1</v>
      </c>
    </row>
    <row r="335" spans="1:13" hidden="1" x14ac:dyDescent="0.2">
      <c r="A335" s="2" t="s">
        <v>1421</v>
      </c>
      <c r="B335" s="2" t="s">
        <v>1420</v>
      </c>
      <c r="C335" s="3">
        <v>43882.482075208332</v>
      </c>
      <c r="D335" s="2" t="s">
        <v>39</v>
      </c>
      <c r="E335" s="2" t="s">
        <v>76</v>
      </c>
      <c r="F335" s="2" t="s">
        <v>25</v>
      </c>
      <c r="G335" s="2" t="s">
        <v>24</v>
      </c>
      <c r="H335" s="2" t="s">
        <v>23</v>
      </c>
      <c r="I335" s="2" t="s">
        <v>22</v>
      </c>
    </row>
    <row r="336" spans="1:13" hidden="1" x14ac:dyDescent="0.2">
      <c r="A336" s="2" t="s">
        <v>1419</v>
      </c>
      <c r="B336" s="2" t="s">
        <v>1418</v>
      </c>
      <c r="C336" s="3">
        <v>43896.515066597232</v>
      </c>
      <c r="D336" s="2" t="s">
        <v>35</v>
      </c>
      <c r="E336" s="2" t="s">
        <v>348</v>
      </c>
      <c r="F336" s="2" t="s">
        <v>25</v>
      </c>
      <c r="G336" s="2" t="s">
        <v>6</v>
      </c>
      <c r="H336" s="2" t="s">
        <v>23</v>
      </c>
      <c r="I336" s="2" t="s">
        <v>22</v>
      </c>
    </row>
    <row r="337" spans="1:9" hidden="1" x14ac:dyDescent="0.2">
      <c r="A337" s="2" t="s">
        <v>1417</v>
      </c>
      <c r="B337" s="2" t="s">
        <v>1416</v>
      </c>
      <c r="C337" s="3">
        <v>43852.391113298625</v>
      </c>
      <c r="D337" s="2" t="s">
        <v>39</v>
      </c>
      <c r="E337" s="2" t="s">
        <v>34</v>
      </c>
      <c r="F337" s="2" t="s">
        <v>25</v>
      </c>
      <c r="G337" s="2" t="s">
        <v>24</v>
      </c>
      <c r="H337" s="2" t="s">
        <v>23</v>
      </c>
      <c r="I337" s="2" t="s">
        <v>22</v>
      </c>
    </row>
    <row r="338" spans="1:9" hidden="1" x14ac:dyDescent="0.2">
      <c r="A338" s="2" t="s">
        <v>1415</v>
      </c>
      <c r="B338" s="2" t="s">
        <v>1414</v>
      </c>
      <c r="C338" s="3">
        <v>43866.417350138887</v>
      </c>
      <c r="D338" s="2" t="s">
        <v>69</v>
      </c>
      <c r="E338" s="2" t="s">
        <v>34</v>
      </c>
      <c r="F338" s="2" t="s">
        <v>25</v>
      </c>
      <c r="G338" s="2" t="s">
        <v>24</v>
      </c>
      <c r="H338" s="2" t="s">
        <v>23</v>
      </c>
      <c r="I338" s="2" t="s">
        <v>22</v>
      </c>
    </row>
    <row r="339" spans="1:9" hidden="1" x14ac:dyDescent="0.2">
      <c r="A339" s="2" t="s">
        <v>1413</v>
      </c>
      <c r="B339" s="2" t="s">
        <v>1412</v>
      </c>
      <c r="C339" s="3">
        <v>43958.440119849547</v>
      </c>
      <c r="D339" s="2" t="s">
        <v>35</v>
      </c>
      <c r="E339" s="2" t="s">
        <v>348</v>
      </c>
      <c r="F339" s="2" t="s">
        <v>25</v>
      </c>
      <c r="G339" s="2" t="s">
        <v>24</v>
      </c>
      <c r="H339" s="2" t="s">
        <v>23</v>
      </c>
      <c r="I339" s="2" t="s">
        <v>22</v>
      </c>
    </row>
    <row r="340" spans="1:9" hidden="1" x14ac:dyDescent="0.2">
      <c r="A340" s="2" t="s">
        <v>1411</v>
      </c>
      <c r="B340" s="2" t="s">
        <v>1410</v>
      </c>
      <c r="C340" s="3">
        <v>43882.564655590279</v>
      </c>
      <c r="D340" s="2" t="s">
        <v>39</v>
      </c>
      <c r="E340" s="2" t="s">
        <v>59</v>
      </c>
      <c r="F340" s="2" t="s">
        <v>25</v>
      </c>
      <c r="G340" s="2" t="s">
        <v>6</v>
      </c>
      <c r="H340" s="2" t="s">
        <v>23</v>
      </c>
      <c r="I340" s="2" t="s">
        <v>22</v>
      </c>
    </row>
    <row r="341" spans="1:9" hidden="1" x14ac:dyDescent="0.2">
      <c r="A341" s="2" t="s">
        <v>1409</v>
      </c>
      <c r="B341" s="2" t="s">
        <v>1408</v>
      </c>
      <c r="C341" s="3">
        <v>43958.4403954398</v>
      </c>
      <c r="D341" s="2" t="s">
        <v>39</v>
      </c>
      <c r="E341" s="2" t="s">
        <v>195</v>
      </c>
      <c r="F341" s="2" t="s">
        <v>25</v>
      </c>
      <c r="G341" s="2" t="s">
        <v>6</v>
      </c>
      <c r="H341" s="2" t="s">
        <v>23</v>
      </c>
      <c r="I341" s="2" t="s">
        <v>22</v>
      </c>
    </row>
    <row r="342" spans="1:9" hidden="1" x14ac:dyDescent="0.2">
      <c r="A342" s="2" t="s">
        <v>1407</v>
      </c>
      <c r="B342" s="2" t="s">
        <v>1406</v>
      </c>
      <c r="C342" s="3">
        <v>43958.438902048598</v>
      </c>
      <c r="D342" s="2" t="s">
        <v>907</v>
      </c>
      <c r="E342" s="2" t="s">
        <v>30</v>
      </c>
      <c r="F342" s="2" t="s">
        <v>25</v>
      </c>
      <c r="G342" s="2" t="s">
        <v>6</v>
      </c>
      <c r="H342" s="2" t="s">
        <v>23</v>
      </c>
      <c r="I342" s="2" t="s">
        <v>22</v>
      </c>
    </row>
    <row r="343" spans="1:9" hidden="1" x14ac:dyDescent="0.2">
      <c r="A343" s="2" t="s">
        <v>1405</v>
      </c>
      <c r="B343" s="2" t="s">
        <v>1404</v>
      </c>
      <c r="C343" s="3">
        <v>43958.446021099546</v>
      </c>
      <c r="D343" s="2" t="s">
        <v>907</v>
      </c>
      <c r="E343" s="2" t="s">
        <v>92</v>
      </c>
      <c r="F343" s="2" t="s">
        <v>25</v>
      </c>
      <c r="G343" s="2" t="s">
        <v>24</v>
      </c>
      <c r="H343" s="2" t="s">
        <v>23</v>
      </c>
      <c r="I343" s="2" t="s">
        <v>22</v>
      </c>
    </row>
    <row r="344" spans="1:9" hidden="1" x14ac:dyDescent="0.2">
      <c r="A344" s="2" t="s">
        <v>1403</v>
      </c>
      <c r="B344" s="2" t="s">
        <v>1402</v>
      </c>
      <c r="C344" s="3">
        <v>43958.44206096066</v>
      </c>
      <c r="D344" s="2" t="s">
        <v>907</v>
      </c>
      <c r="E344" s="2" t="s">
        <v>42</v>
      </c>
      <c r="F344" s="2" t="s">
        <v>25</v>
      </c>
      <c r="G344" s="2" t="s">
        <v>6</v>
      </c>
      <c r="H344" s="2" t="s">
        <v>23</v>
      </c>
      <c r="I344" s="2" t="s">
        <v>22</v>
      </c>
    </row>
    <row r="345" spans="1:9" hidden="1" x14ac:dyDescent="0.2">
      <c r="A345" s="2" t="s">
        <v>1401</v>
      </c>
      <c r="B345" s="2" t="s">
        <v>1400</v>
      </c>
      <c r="C345" s="3">
        <v>43958.402113449061</v>
      </c>
      <c r="D345" s="2" t="s">
        <v>907</v>
      </c>
      <c r="E345" s="2" t="s">
        <v>92</v>
      </c>
      <c r="F345" s="2" t="s">
        <v>25</v>
      </c>
      <c r="G345" s="2" t="s">
        <v>24</v>
      </c>
      <c r="H345" s="2" t="s">
        <v>23</v>
      </c>
      <c r="I345" s="2" t="s">
        <v>22</v>
      </c>
    </row>
    <row r="346" spans="1:9" hidden="1" x14ac:dyDescent="0.2">
      <c r="A346" s="2" t="s">
        <v>1399</v>
      </c>
      <c r="B346" s="2" t="s">
        <v>1398</v>
      </c>
      <c r="C346" s="3">
        <v>43958.399945555546</v>
      </c>
      <c r="D346" s="2" t="s">
        <v>907</v>
      </c>
      <c r="E346" s="2" t="s">
        <v>92</v>
      </c>
      <c r="F346" s="2" t="s">
        <v>25</v>
      </c>
      <c r="G346" s="2" t="s">
        <v>24</v>
      </c>
      <c r="H346" s="2" t="s">
        <v>23</v>
      </c>
      <c r="I346" s="2" t="s">
        <v>22</v>
      </c>
    </row>
    <row r="347" spans="1:9" hidden="1" x14ac:dyDescent="0.2">
      <c r="A347" s="2" t="s">
        <v>1397</v>
      </c>
      <c r="B347" s="2" t="s">
        <v>1396</v>
      </c>
      <c r="C347" s="3">
        <v>43866.426335648139</v>
      </c>
      <c r="D347" s="2" t="s">
        <v>39</v>
      </c>
      <c r="E347" s="2" t="s">
        <v>34</v>
      </c>
      <c r="F347" s="2" t="s">
        <v>25</v>
      </c>
      <c r="G347" s="2" t="s">
        <v>24</v>
      </c>
      <c r="H347" s="2" t="s">
        <v>23</v>
      </c>
      <c r="I347" s="2" t="s">
        <v>22</v>
      </c>
    </row>
    <row r="348" spans="1:9" hidden="1" x14ac:dyDescent="0.2">
      <c r="A348" s="2" t="s">
        <v>1395</v>
      </c>
      <c r="B348" s="2" t="s">
        <v>1394</v>
      </c>
      <c r="C348" s="3">
        <v>43958.436327916657</v>
      </c>
      <c r="D348" s="2" t="s">
        <v>907</v>
      </c>
      <c r="E348" s="2" t="s">
        <v>62</v>
      </c>
      <c r="F348" s="2" t="s">
        <v>25</v>
      </c>
      <c r="G348" s="2" t="s">
        <v>6</v>
      </c>
      <c r="H348" s="2" t="s">
        <v>23</v>
      </c>
      <c r="I348" s="2" t="s">
        <v>22</v>
      </c>
    </row>
    <row r="349" spans="1:9" hidden="1" x14ac:dyDescent="0.2">
      <c r="A349" s="2" t="s">
        <v>1393</v>
      </c>
      <c r="B349" s="2" t="s">
        <v>1392</v>
      </c>
      <c r="C349" s="3">
        <v>43882.544390555558</v>
      </c>
      <c r="D349" s="2" t="s">
        <v>39</v>
      </c>
      <c r="E349" s="2" t="s">
        <v>56</v>
      </c>
      <c r="F349" s="2" t="s">
        <v>25</v>
      </c>
      <c r="G349" s="2" t="s">
        <v>6</v>
      </c>
      <c r="H349" s="2" t="s">
        <v>23</v>
      </c>
      <c r="I349" s="2" t="s">
        <v>22</v>
      </c>
    </row>
    <row r="350" spans="1:9" hidden="1" x14ac:dyDescent="0.2">
      <c r="A350" s="2" t="s">
        <v>1391</v>
      </c>
      <c r="B350" s="2" t="s">
        <v>1390</v>
      </c>
      <c r="C350" s="3">
        <v>43958.54193462964</v>
      </c>
      <c r="D350" s="2" t="s">
        <v>35</v>
      </c>
      <c r="E350" s="2" t="s">
        <v>119</v>
      </c>
      <c r="F350" s="2" t="s">
        <v>25</v>
      </c>
      <c r="G350" s="2" t="s">
        <v>6</v>
      </c>
      <c r="H350" s="2" t="s">
        <v>23</v>
      </c>
      <c r="I350" s="2" t="s">
        <v>22</v>
      </c>
    </row>
    <row r="351" spans="1:9" hidden="1" x14ac:dyDescent="0.2">
      <c r="A351" s="2" t="s">
        <v>1389</v>
      </c>
      <c r="B351" s="2" t="s">
        <v>1388</v>
      </c>
      <c r="C351" s="3">
        <v>43852.448170266201</v>
      </c>
      <c r="D351" s="2" t="s">
        <v>39</v>
      </c>
      <c r="E351" s="2" t="s">
        <v>92</v>
      </c>
      <c r="F351" s="2" t="s">
        <v>25</v>
      </c>
      <c r="G351" s="2" t="s">
        <v>24</v>
      </c>
      <c r="H351" s="2" t="s">
        <v>23</v>
      </c>
      <c r="I351" s="2" t="s">
        <v>22</v>
      </c>
    </row>
    <row r="352" spans="1:9" hidden="1" x14ac:dyDescent="0.2">
      <c r="A352" s="2" t="s">
        <v>1387</v>
      </c>
      <c r="B352" s="2" t="s">
        <v>1386</v>
      </c>
      <c r="C352" s="3">
        <v>43882.545719305548</v>
      </c>
      <c r="D352" s="2" t="s">
        <v>39</v>
      </c>
      <c r="E352" s="2" t="s">
        <v>56</v>
      </c>
      <c r="F352" s="2" t="s">
        <v>25</v>
      </c>
      <c r="G352" s="2" t="s">
        <v>24</v>
      </c>
      <c r="H352" s="2" t="s">
        <v>23</v>
      </c>
      <c r="I352" s="2" t="s">
        <v>22</v>
      </c>
    </row>
    <row r="353" spans="1:9" hidden="1" x14ac:dyDescent="0.2">
      <c r="A353" s="2" t="s">
        <v>1385</v>
      </c>
      <c r="B353" s="2" t="s">
        <v>1384</v>
      </c>
      <c r="C353" s="3">
        <v>43958.552156134247</v>
      </c>
      <c r="D353" s="2" t="s">
        <v>200</v>
      </c>
      <c r="E353" s="2" t="s">
        <v>45</v>
      </c>
      <c r="F353" s="2" t="s">
        <v>25</v>
      </c>
      <c r="G353" s="2" t="s">
        <v>24</v>
      </c>
      <c r="H353" s="2" t="s">
        <v>23</v>
      </c>
      <c r="I353" s="2" t="s">
        <v>22</v>
      </c>
    </row>
    <row r="354" spans="1:9" hidden="1" x14ac:dyDescent="0.2">
      <c r="A354" s="2" t="s">
        <v>1383</v>
      </c>
      <c r="B354" s="2" t="s">
        <v>1382</v>
      </c>
      <c r="C354" s="3">
        <v>43882.544771979155</v>
      </c>
      <c r="D354" s="2" t="s">
        <v>39</v>
      </c>
      <c r="E354" s="2" t="s">
        <v>45</v>
      </c>
      <c r="F354" s="2" t="s">
        <v>25</v>
      </c>
      <c r="G354" s="2" t="s">
        <v>6</v>
      </c>
      <c r="H354" s="2" t="s">
        <v>23</v>
      </c>
      <c r="I354" s="2" t="s">
        <v>22</v>
      </c>
    </row>
    <row r="355" spans="1:9" hidden="1" x14ac:dyDescent="0.2">
      <c r="A355" s="2" t="s">
        <v>1381</v>
      </c>
      <c r="B355" s="2" t="s">
        <v>1380</v>
      </c>
      <c r="C355" s="3">
        <v>43958.448079317139</v>
      </c>
      <c r="D355" s="2" t="s">
        <v>907</v>
      </c>
      <c r="E355" s="2" t="s">
        <v>92</v>
      </c>
      <c r="F355" s="2" t="s">
        <v>25</v>
      </c>
      <c r="G355" s="2" t="s">
        <v>6</v>
      </c>
      <c r="H355" s="2" t="s">
        <v>23</v>
      </c>
      <c r="I355" s="2" t="s">
        <v>22</v>
      </c>
    </row>
    <row r="356" spans="1:9" hidden="1" x14ac:dyDescent="0.2">
      <c r="A356" s="2" t="s">
        <v>1379</v>
      </c>
      <c r="B356" s="2" t="s">
        <v>1378</v>
      </c>
      <c r="C356" s="3">
        <v>43882.532030162023</v>
      </c>
      <c r="D356" s="2" t="s">
        <v>39</v>
      </c>
      <c r="E356" s="2" t="s">
        <v>34</v>
      </c>
      <c r="F356" s="2" t="s">
        <v>25</v>
      </c>
      <c r="G356" s="2" t="s">
        <v>24</v>
      </c>
      <c r="H356" s="2" t="s">
        <v>23</v>
      </c>
      <c r="I356" s="2" t="s">
        <v>22</v>
      </c>
    </row>
    <row r="357" spans="1:9" hidden="1" x14ac:dyDescent="0.2">
      <c r="A357" s="2" t="s">
        <v>1377</v>
      </c>
      <c r="B357" s="2" t="s">
        <v>1376</v>
      </c>
      <c r="C357" s="3">
        <v>43865.553145844897</v>
      </c>
      <c r="D357" s="2" t="s">
        <v>27</v>
      </c>
      <c r="E357" s="2" t="s">
        <v>348</v>
      </c>
      <c r="F357" s="2" t="s">
        <v>25</v>
      </c>
      <c r="G357" s="2" t="s">
        <v>6</v>
      </c>
      <c r="H357" s="2" t="s">
        <v>23</v>
      </c>
      <c r="I357" s="2" t="s">
        <v>22</v>
      </c>
    </row>
    <row r="358" spans="1:9" hidden="1" x14ac:dyDescent="0.2">
      <c r="A358" s="2" t="s">
        <v>1375</v>
      </c>
      <c r="B358" s="2" t="s">
        <v>1374</v>
      </c>
      <c r="C358" s="3">
        <v>43852.588003634271</v>
      </c>
      <c r="D358" s="2" t="s">
        <v>27</v>
      </c>
      <c r="E358" s="2" t="s">
        <v>42</v>
      </c>
      <c r="F358" s="2" t="s">
        <v>25</v>
      </c>
      <c r="G358" s="2" t="s">
        <v>24</v>
      </c>
      <c r="H358" s="2" t="s">
        <v>23</v>
      </c>
      <c r="I358" s="2" t="s">
        <v>22</v>
      </c>
    </row>
    <row r="359" spans="1:9" hidden="1" x14ac:dyDescent="0.2">
      <c r="A359" s="2" t="s">
        <v>1373</v>
      </c>
      <c r="B359" s="2" t="s">
        <v>1372</v>
      </c>
      <c r="C359" s="3">
        <v>43885.346995983797</v>
      </c>
      <c r="D359" s="2" t="s">
        <v>39</v>
      </c>
      <c r="E359" s="2" t="s">
        <v>76</v>
      </c>
      <c r="F359" s="2" t="s">
        <v>25</v>
      </c>
      <c r="G359" s="2" t="s">
        <v>6</v>
      </c>
      <c r="H359" s="2" t="s">
        <v>23</v>
      </c>
      <c r="I359" s="2" t="s">
        <v>22</v>
      </c>
    </row>
    <row r="360" spans="1:9" hidden="1" x14ac:dyDescent="0.2">
      <c r="A360" s="2" t="s">
        <v>1371</v>
      </c>
      <c r="B360" s="2" t="s">
        <v>1370</v>
      </c>
      <c r="C360" s="3">
        <v>43833.371255648148</v>
      </c>
      <c r="D360" s="2" t="s">
        <v>39</v>
      </c>
      <c r="E360" s="2" t="s">
        <v>34</v>
      </c>
      <c r="F360" s="2" t="s">
        <v>25</v>
      </c>
      <c r="G360" s="2" t="s">
        <v>24</v>
      </c>
      <c r="H360" s="2" t="s">
        <v>23</v>
      </c>
      <c r="I360" s="2" t="s">
        <v>22</v>
      </c>
    </row>
    <row r="361" spans="1:9" hidden="1" x14ac:dyDescent="0.2">
      <c r="A361" s="2" t="s">
        <v>1369</v>
      </c>
      <c r="B361" s="2" t="s">
        <v>1368</v>
      </c>
      <c r="C361" s="3">
        <v>43885.343194907415</v>
      </c>
      <c r="D361" s="2" t="s">
        <v>39</v>
      </c>
      <c r="E361" s="2" t="s">
        <v>34</v>
      </c>
      <c r="F361" s="2" t="s">
        <v>25</v>
      </c>
      <c r="G361" s="2" t="s">
        <v>24</v>
      </c>
      <c r="H361" s="2" t="s">
        <v>23</v>
      </c>
      <c r="I361" s="2" t="s">
        <v>22</v>
      </c>
    </row>
    <row r="362" spans="1:9" hidden="1" x14ac:dyDescent="0.2">
      <c r="A362" s="2" t="s">
        <v>1367</v>
      </c>
      <c r="B362" s="2" t="s">
        <v>1366</v>
      </c>
      <c r="C362" s="3">
        <v>43852.586775520846</v>
      </c>
      <c r="D362" s="2" t="s">
        <v>39</v>
      </c>
      <c r="E362" s="2" t="s">
        <v>92</v>
      </c>
      <c r="F362" s="2" t="s">
        <v>25</v>
      </c>
      <c r="G362" s="2" t="s">
        <v>24</v>
      </c>
      <c r="H362" s="2" t="s">
        <v>23</v>
      </c>
      <c r="I362" s="2" t="s">
        <v>22</v>
      </c>
    </row>
    <row r="363" spans="1:9" hidden="1" x14ac:dyDescent="0.2">
      <c r="A363" s="2" t="s">
        <v>1365</v>
      </c>
      <c r="B363" s="2" t="s">
        <v>1364</v>
      </c>
      <c r="C363" s="3">
        <v>43865.540480011579</v>
      </c>
      <c r="D363" s="2" t="s">
        <v>69</v>
      </c>
      <c r="E363" s="2" t="s">
        <v>34</v>
      </c>
      <c r="F363" s="2" t="s">
        <v>25</v>
      </c>
      <c r="G363" s="2" t="s">
        <v>24</v>
      </c>
      <c r="H363" s="2" t="s">
        <v>23</v>
      </c>
      <c r="I363" s="2" t="s">
        <v>22</v>
      </c>
    </row>
    <row r="364" spans="1:9" hidden="1" x14ac:dyDescent="0.2">
      <c r="A364" s="2" t="s">
        <v>1363</v>
      </c>
      <c r="B364" s="2" t="s">
        <v>1362</v>
      </c>
      <c r="C364" s="3">
        <v>43865.539687638899</v>
      </c>
      <c r="D364" s="2" t="s">
        <v>39</v>
      </c>
      <c r="E364" s="2" t="s">
        <v>62</v>
      </c>
      <c r="F364" s="2" t="s">
        <v>25</v>
      </c>
      <c r="G364" s="2" t="s">
        <v>6</v>
      </c>
      <c r="H364" s="2" t="s">
        <v>23</v>
      </c>
      <c r="I364" s="2" t="s">
        <v>22</v>
      </c>
    </row>
    <row r="365" spans="1:9" hidden="1" x14ac:dyDescent="0.2">
      <c r="A365" s="2" t="s">
        <v>1361</v>
      </c>
      <c r="B365" s="2" t="s">
        <v>1360</v>
      </c>
      <c r="C365" s="3">
        <v>43852.594308240747</v>
      </c>
      <c r="D365" s="2" t="s">
        <v>39</v>
      </c>
      <c r="E365" s="2" t="s">
        <v>56</v>
      </c>
      <c r="F365" s="2" t="s">
        <v>25</v>
      </c>
      <c r="G365" s="2" t="s">
        <v>24</v>
      </c>
      <c r="H365" s="2" t="s">
        <v>23</v>
      </c>
      <c r="I365" s="2" t="s">
        <v>22</v>
      </c>
    </row>
    <row r="366" spans="1:9" hidden="1" x14ac:dyDescent="0.2">
      <c r="A366" s="2" t="s">
        <v>1359</v>
      </c>
      <c r="B366" s="2" t="s">
        <v>1358</v>
      </c>
      <c r="C366" s="3">
        <v>43833.351143425913</v>
      </c>
      <c r="D366" s="2" t="s">
        <v>39</v>
      </c>
      <c r="E366" s="2" t="s">
        <v>34</v>
      </c>
      <c r="F366" s="2" t="s">
        <v>25</v>
      </c>
      <c r="G366" s="2" t="s">
        <v>24</v>
      </c>
      <c r="H366" s="2" t="s">
        <v>23</v>
      </c>
      <c r="I366" s="2" t="s">
        <v>22</v>
      </c>
    </row>
    <row r="367" spans="1:9" hidden="1" x14ac:dyDescent="0.2">
      <c r="A367" s="2" t="s">
        <v>1357</v>
      </c>
      <c r="B367" s="2" t="s">
        <v>1356</v>
      </c>
      <c r="C367" s="3">
        <v>43959.498425185186</v>
      </c>
      <c r="D367" s="2" t="s">
        <v>504</v>
      </c>
      <c r="E367" s="2" t="s">
        <v>62</v>
      </c>
      <c r="F367" s="2" t="s">
        <v>25</v>
      </c>
      <c r="G367" s="2" t="s">
        <v>6</v>
      </c>
      <c r="H367" s="2" t="s">
        <v>23</v>
      </c>
      <c r="I367" s="2" t="s">
        <v>22</v>
      </c>
    </row>
    <row r="368" spans="1:9" hidden="1" x14ac:dyDescent="0.2">
      <c r="A368" s="2" t="s">
        <v>1355</v>
      </c>
      <c r="B368" s="2" t="s">
        <v>1354</v>
      </c>
      <c r="C368" s="3">
        <v>43885.368896087952</v>
      </c>
      <c r="D368" s="2" t="s">
        <v>39</v>
      </c>
      <c r="E368" s="2" t="s">
        <v>34</v>
      </c>
      <c r="F368" s="2" t="s">
        <v>25</v>
      </c>
      <c r="G368" s="2" t="s">
        <v>24</v>
      </c>
      <c r="H368" s="2" t="s">
        <v>23</v>
      </c>
      <c r="I368" s="2" t="s">
        <v>22</v>
      </c>
    </row>
    <row r="369" spans="1:13" x14ac:dyDescent="0.2">
      <c r="A369" s="2" t="s">
        <v>1353</v>
      </c>
      <c r="B369" s="2" t="s">
        <v>1352</v>
      </c>
      <c r="C369" s="3">
        <v>43833.400551168976</v>
      </c>
      <c r="D369" s="2" t="s">
        <v>1181</v>
      </c>
      <c r="E369" s="2" t="s">
        <v>56</v>
      </c>
      <c r="F369" s="2" t="s">
        <v>25</v>
      </c>
      <c r="G369" s="2" t="s">
        <v>6</v>
      </c>
      <c r="H369" s="2" t="s">
        <v>68</v>
      </c>
      <c r="I369" s="2" t="s">
        <v>0</v>
      </c>
      <c r="M369" s="2">
        <v>1</v>
      </c>
    </row>
    <row r="370" spans="1:13" hidden="1" x14ac:dyDescent="0.2">
      <c r="A370" s="2" t="s">
        <v>1351</v>
      </c>
      <c r="B370" s="2" t="s">
        <v>1350</v>
      </c>
      <c r="C370" s="3">
        <v>43865.532830763899</v>
      </c>
      <c r="D370" s="2" t="s">
        <v>69</v>
      </c>
      <c r="E370" s="2" t="s">
        <v>34</v>
      </c>
      <c r="F370" s="2" t="s">
        <v>25</v>
      </c>
      <c r="G370" s="2" t="s">
        <v>24</v>
      </c>
      <c r="H370" s="2" t="s">
        <v>23</v>
      </c>
      <c r="I370" s="2" t="s">
        <v>22</v>
      </c>
    </row>
    <row r="371" spans="1:13" hidden="1" x14ac:dyDescent="0.2">
      <c r="A371" s="2" t="s">
        <v>1349</v>
      </c>
      <c r="B371" s="2" t="s">
        <v>1348</v>
      </c>
      <c r="C371" s="3">
        <v>43882.593239490729</v>
      </c>
      <c r="D371" s="2" t="s">
        <v>35</v>
      </c>
      <c r="E371" s="2" t="s">
        <v>42</v>
      </c>
      <c r="F371" s="2" t="s">
        <v>25</v>
      </c>
      <c r="G371" s="2" t="s">
        <v>24</v>
      </c>
      <c r="H371" s="2" t="s">
        <v>23</v>
      </c>
      <c r="I371" s="2" t="s">
        <v>22</v>
      </c>
    </row>
    <row r="372" spans="1:13" hidden="1" x14ac:dyDescent="0.2">
      <c r="A372" s="2" t="s">
        <v>1347</v>
      </c>
      <c r="B372" s="2" t="s">
        <v>1346</v>
      </c>
      <c r="C372" s="3">
        <v>43833.397540856473</v>
      </c>
      <c r="D372" s="2" t="s">
        <v>39</v>
      </c>
      <c r="E372" s="2" t="s">
        <v>56</v>
      </c>
      <c r="F372" s="2" t="s">
        <v>25</v>
      </c>
      <c r="G372" s="2" t="s">
        <v>24</v>
      </c>
      <c r="H372" s="2" t="s">
        <v>23</v>
      </c>
      <c r="I372" s="2" t="s">
        <v>22</v>
      </c>
    </row>
    <row r="373" spans="1:13" hidden="1" x14ac:dyDescent="0.2">
      <c r="A373" s="2" t="s">
        <v>1345</v>
      </c>
      <c r="B373" s="2" t="s">
        <v>1344</v>
      </c>
      <c r="C373" s="3">
        <v>43959.681252928247</v>
      </c>
      <c r="D373" s="2" t="s">
        <v>837</v>
      </c>
      <c r="E373" s="2" t="s">
        <v>42</v>
      </c>
      <c r="F373" s="2" t="s">
        <v>25</v>
      </c>
      <c r="G373" s="2" t="s">
        <v>6</v>
      </c>
      <c r="H373" s="2" t="s">
        <v>23</v>
      </c>
      <c r="I373" s="2" t="s">
        <v>22</v>
      </c>
    </row>
    <row r="374" spans="1:13" hidden="1" x14ac:dyDescent="0.2">
      <c r="A374" s="2" t="s">
        <v>1343</v>
      </c>
      <c r="B374" s="2" t="s">
        <v>1342</v>
      </c>
      <c r="C374" s="3">
        <v>43852.601651168981</v>
      </c>
      <c r="D374" s="2" t="s">
        <v>39</v>
      </c>
      <c r="E374" s="2" t="s">
        <v>92</v>
      </c>
      <c r="F374" s="2" t="s">
        <v>25</v>
      </c>
      <c r="G374" s="2" t="s">
        <v>24</v>
      </c>
      <c r="H374" s="2" t="s">
        <v>23</v>
      </c>
      <c r="I374" s="2" t="s">
        <v>22</v>
      </c>
    </row>
    <row r="375" spans="1:13" hidden="1" x14ac:dyDescent="0.2">
      <c r="A375" s="2" t="s">
        <v>1341</v>
      </c>
      <c r="B375" s="2" t="s">
        <v>1340</v>
      </c>
      <c r="C375" s="3">
        <v>43833.38026604167</v>
      </c>
      <c r="D375" s="2" t="s">
        <v>39</v>
      </c>
      <c r="E375" s="2" t="s">
        <v>34</v>
      </c>
      <c r="F375" s="2" t="s">
        <v>25</v>
      </c>
      <c r="G375" s="2" t="s">
        <v>24</v>
      </c>
      <c r="H375" s="2" t="s">
        <v>23</v>
      </c>
      <c r="I375" s="2" t="s">
        <v>22</v>
      </c>
    </row>
    <row r="376" spans="1:13" hidden="1" x14ac:dyDescent="0.2">
      <c r="A376" s="2" t="s">
        <v>1339</v>
      </c>
      <c r="B376" s="2" t="s">
        <v>1338</v>
      </c>
      <c r="C376" s="3">
        <v>43865.516795474541</v>
      </c>
      <c r="D376" s="2" t="s">
        <v>39</v>
      </c>
      <c r="E376" s="2" t="s">
        <v>42</v>
      </c>
      <c r="F376" s="2" t="s">
        <v>25</v>
      </c>
      <c r="G376" s="2" t="s">
        <v>24</v>
      </c>
      <c r="H376" s="2" t="s">
        <v>23</v>
      </c>
      <c r="I376" s="2" t="s">
        <v>22</v>
      </c>
    </row>
    <row r="377" spans="1:13" hidden="1" x14ac:dyDescent="0.2">
      <c r="A377" s="2" t="s">
        <v>1337</v>
      </c>
      <c r="B377" s="2" t="s">
        <v>1336</v>
      </c>
      <c r="C377" s="3">
        <v>43885.411171574087</v>
      </c>
      <c r="D377" s="2" t="s">
        <v>39</v>
      </c>
      <c r="E377" s="2" t="s">
        <v>42</v>
      </c>
      <c r="F377" s="2" t="s">
        <v>25</v>
      </c>
      <c r="G377" s="2" t="s">
        <v>6</v>
      </c>
      <c r="H377" s="2" t="s">
        <v>23</v>
      </c>
      <c r="I377" s="2" t="s">
        <v>22</v>
      </c>
    </row>
    <row r="378" spans="1:13" hidden="1" x14ac:dyDescent="0.2">
      <c r="A378" s="2" t="s">
        <v>1335</v>
      </c>
      <c r="B378" s="2" t="s">
        <v>1334</v>
      </c>
      <c r="C378" s="3">
        <v>43865.581386608799</v>
      </c>
      <c r="D378" s="2" t="s">
        <v>39</v>
      </c>
      <c r="E378" s="2" t="s">
        <v>26</v>
      </c>
      <c r="F378" s="2" t="s">
        <v>25</v>
      </c>
      <c r="G378" s="2" t="s">
        <v>24</v>
      </c>
      <c r="H378" s="2" t="s">
        <v>23</v>
      </c>
      <c r="I378" s="2" t="s">
        <v>22</v>
      </c>
    </row>
    <row r="379" spans="1:13" hidden="1" x14ac:dyDescent="0.2">
      <c r="A379" s="2" t="s">
        <v>1333</v>
      </c>
      <c r="B379" s="2" t="s">
        <v>1332</v>
      </c>
      <c r="C379" s="3">
        <v>43885.421056168969</v>
      </c>
      <c r="D379" s="2" t="s">
        <v>39</v>
      </c>
      <c r="E379" s="2" t="s">
        <v>45</v>
      </c>
      <c r="F379" s="2" t="s">
        <v>25</v>
      </c>
      <c r="G379" s="2" t="s">
        <v>6</v>
      </c>
      <c r="H379" s="2" t="s">
        <v>23</v>
      </c>
      <c r="I379" s="2" t="s">
        <v>22</v>
      </c>
    </row>
    <row r="380" spans="1:13" hidden="1" x14ac:dyDescent="0.2">
      <c r="A380" s="2" t="s">
        <v>1331</v>
      </c>
      <c r="B380" s="2" t="s">
        <v>1330</v>
      </c>
      <c r="C380" s="3">
        <v>43833.340923680546</v>
      </c>
      <c r="D380" s="2" t="s">
        <v>39</v>
      </c>
      <c r="E380" s="2" t="s">
        <v>34</v>
      </c>
      <c r="F380" s="2" t="s">
        <v>25</v>
      </c>
      <c r="G380" s="2" t="s">
        <v>24</v>
      </c>
      <c r="H380" s="2" t="s">
        <v>23</v>
      </c>
      <c r="I380" s="2" t="s">
        <v>22</v>
      </c>
    </row>
    <row r="381" spans="1:13" hidden="1" x14ac:dyDescent="0.2">
      <c r="A381" s="2" t="s">
        <v>1329</v>
      </c>
      <c r="B381" s="2" t="s">
        <v>1328</v>
      </c>
      <c r="C381" s="3">
        <v>43865.559816469904</v>
      </c>
      <c r="D381" s="2" t="s">
        <v>69</v>
      </c>
      <c r="E381" s="2" t="s">
        <v>34</v>
      </c>
      <c r="F381" s="2" t="s">
        <v>25</v>
      </c>
      <c r="G381" s="2" t="s">
        <v>24</v>
      </c>
      <c r="H381" s="2" t="s">
        <v>23</v>
      </c>
      <c r="I381" s="2" t="s">
        <v>22</v>
      </c>
    </row>
    <row r="382" spans="1:13" hidden="1" x14ac:dyDescent="0.2">
      <c r="A382" s="2" t="s">
        <v>1327</v>
      </c>
      <c r="B382" s="2" t="s">
        <v>1326</v>
      </c>
      <c r="C382" s="3">
        <v>43832.615498506959</v>
      </c>
      <c r="D382" s="2" t="s">
        <v>39</v>
      </c>
      <c r="E382" s="2" t="s">
        <v>34</v>
      </c>
      <c r="F382" s="2" t="s">
        <v>25</v>
      </c>
      <c r="G382" s="2" t="s">
        <v>24</v>
      </c>
      <c r="H382" s="2" t="s">
        <v>23</v>
      </c>
      <c r="I382" s="2" t="s">
        <v>22</v>
      </c>
    </row>
    <row r="383" spans="1:13" hidden="1" x14ac:dyDescent="0.2">
      <c r="A383" s="2" t="s">
        <v>1325</v>
      </c>
      <c r="B383" s="2" t="s">
        <v>1324</v>
      </c>
      <c r="C383" s="3">
        <v>43885.395375844906</v>
      </c>
      <c r="D383" s="2" t="s">
        <v>39</v>
      </c>
      <c r="E383" s="2" t="s">
        <v>30</v>
      </c>
      <c r="F383" s="2" t="s">
        <v>25</v>
      </c>
      <c r="G383" s="2" t="s">
        <v>6</v>
      </c>
      <c r="H383" s="2" t="s">
        <v>23</v>
      </c>
      <c r="I383" s="2" t="s">
        <v>22</v>
      </c>
    </row>
    <row r="384" spans="1:13" hidden="1" x14ac:dyDescent="0.2">
      <c r="A384" s="2" t="s">
        <v>1323</v>
      </c>
      <c r="B384" s="2" t="s">
        <v>1322</v>
      </c>
      <c r="C384" s="3">
        <v>43885.393895023153</v>
      </c>
      <c r="D384" s="2" t="s">
        <v>39</v>
      </c>
      <c r="E384" s="2" t="s">
        <v>50</v>
      </c>
      <c r="F384" s="2" t="s">
        <v>25</v>
      </c>
      <c r="G384" s="2" t="s">
        <v>6</v>
      </c>
      <c r="H384" s="2" t="s">
        <v>23</v>
      </c>
      <c r="I384" s="2" t="s">
        <v>22</v>
      </c>
    </row>
    <row r="385" spans="1:13" hidden="1" x14ac:dyDescent="0.2">
      <c r="A385" s="2" t="s">
        <v>1321</v>
      </c>
      <c r="B385" s="2" t="s">
        <v>1320</v>
      </c>
      <c r="C385" s="3">
        <v>43832.60607702547</v>
      </c>
      <c r="D385" s="2" t="s">
        <v>39</v>
      </c>
      <c r="E385" s="2" t="s">
        <v>34</v>
      </c>
      <c r="F385" s="2" t="s">
        <v>25</v>
      </c>
      <c r="G385" s="2" t="s">
        <v>24</v>
      </c>
      <c r="H385" s="2" t="s">
        <v>23</v>
      </c>
      <c r="I385" s="2" t="s">
        <v>22</v>
      </c>
    </row>
    <row r="386" spans="1:13" hidden="1" x14ac:dyDescent="0.2">
      <c r="A386" s="2" t="s">
        <v>1319</v>
      </c>
      <c r="B386" s="2" t="s">
        <v>1318</v>
      </c>
      <c r="C386" s="3">
        <v>43832.588712337951</v>
      </c>
      <c r="D386" s="2" t="s">
        <v>39</v>
      </c>
      <c r="E386" s="2" t="s">
        <v>34</v>
      </c>
      <c r="F386" s="2" t="s">
        <v>25</v>
      </c>
      <c r="G386" s="2" t="s">
        <v>24</v>
      </c>
      <c r="H386" s="2" t="s">
        <v>23</v>
      </c>
      <c r="I386" s="2" t="s">
        <v>22</v>
      </c>
    </row>
    <row r="387" spans="1:13" x14ac:dyDescent="0.2">
      <c r="A387" s="2" t="s">
        <v>1317</v>
      </c>
      <c r="B387" s="2" t="s">
        <v>1316</v>
      </c>
      <c r="C387" s="3">
        <v>43959.447729363426</v>
      </c>
      <c r="D387" s="2" t="s">
        <v>35</v>
      </c>
      <c r="E387" s="2" t="s">
        <v>50</v>
      </c>
      <c r="F387" s="2" t="s">
        <v>25</v>
      </c>
      <c r="G387" s="2" t="s">
        <v>24</v>
      </c>
      <c r="H387" s="2" t="s">
        <v>118</v>
      </c>
      <c r="I387" s="2" t="s">
        <v>342</v>
      </c>
      <c r="M387" s="2">
        <v>1</v>
      </c>
    </row>
    <row r="388" spans="1:13" hidden="1" x14ac:dyDescent="0.2">
      <c r="A388" s="2" t="s">
        <v>1315</v>
      </c>
      <c r="B388" s="2" t="s">
        <v>1314</v>
      </c>
      <c r="C388" s="3">
        <v>43885.454774328711</v>
      </c>
      <c r="D388" s="2" t="s">
        <v>39</v>
      </c>
      <c r="E388" s="2" t="s">
        <v>34</v>
      </c>
      <c r="F388" s="2" t="s">
        <v>25</v>
      </c>
      <c r="G388" s="2" t="s">
        <v>24</v>
      </c>
      <c r="H388" s="2" t="s">
        <v>23</v>
      </c>
      <c r="I388" s="2" t="s">
        <v>22</v>
      </c>
    </row>
    <row r="389" spans="1:13" hidden="1" x14ac:dyDescent="0.2">
      <c r="A389" s="2" t="s">
        <v>1313</v>
      </c>
      <c r="B389" s="2" t="s">
        <v>1312</v>
      </c>
      <c r="C389" s="3">
        <v>43895.557908842602</v>
      </c>
      <c r="D389" s="2" t="s">
        <v>39</v>
      </c>
      <c r="E389" s="2" t="s">
        <v>180</v>
      </c>
      <c r="F389" s="2" t="s">
        <v>25</v>
      </c>
      <c r="G389" s="2" t="s">
        <v>24</v>
      </c>
      <c r="H389" s="2" t="s">
        <v>23</v>
      </c>
      <c r="I389" s="2" t="s">
        <v>22</v>
      </c>
    </row>
    <row r="390" spans="1:13" hidden="1" x14ac:dyDescent="0.2">
      <c r="A390" s="2" t="s">
        <v>1311</v>
      </c>
      <c r="B390" s="2" t="s">
        <v>1310</v>
      </c>
      <c r="C390" s="3">
        <v>43885.45424467593</v>
      </c>
      <c r="D390" s="2" t="s">
        <v>39</v>
      </c>
      <c r="E390" s="2" t="s">
        <v>26</v>
      </c>
      <c r="F390" s="2" t="s">
        <v>25</v>
      </c>
      <c r="G390" s="2" t="s">
        <v>24</v>
      </c>
      <c r="H390" s="2" t="s">
        <v>23</v>
      </c>
      <c r="I390" s="2" t="s">
        <v>22</v>
      </c>
    </row>
    <row r="391" spans="1:13" hidden="1" x14ac:dyDescent="0.2">
      <c r="A391" s="2" t="s">
        <v>1309</v>
      </c>
      <c r="B391" s="2" t="s">
        <v>1308</v>
      </c>
      <c r="C391" s="3">
        <v>43962.620276412024</v>
      </c>
      <c r="D391" s="2" t="s">
        <v>504</v>
      </c>
      <c r="E391" s="2" t="s">
        <v>247</v>
      </c>
      <c r="F391" s="2" t="s">
        <v>25</v>
      </c>
      <c r="G391" s="2" t="s">
        <v>6</v>
      </c>
      <c r="H391" s="2" t="s">
        <v>23</v>
      </c>
      <c r="I391" s="2" t="s">
        <v>22</v>
      </c>
    </row>
    <row r="392" spans="1:13" hidden="1" x14ac:dyDescent="0.2">
      <c r="A392" s="2" t="s">
        <v>1307</v>
      </c>
      <c r="B392" s="2" t="s">
        <v>1306</v>
      </c>
      <c r="C392" s="3">
        <v>43885.456937638897</v>
      </c>
      <c r="D392" s="2" t="s">
        <v>39</v>
      </c>
      <c r="E392" s="2" t="s">
        <v>42</v>
      </c>
      <c r="F392" s="2" t="s">
        <v>25</v>
      </c>
      <c r="G392" s="2" t="s">
        <v>6</v>
      </c>
      <c r="H392" s="2" t="s">
        <v>23</v>
      </c>
      <c r="I392" s="2" t="s">
        <v>22</v>
      </c>
    </row>
    <row r="393" spans="1:13" hidden="1" x14ac:dyDescent="0.2">
      <c r="A393" s="2" t="s">
        <v>1305</v>
      </c>
      <c r="B393" s="2" t="s">
        <v>1304</v>
      </c>
      <c r="C393" s="3">
        <v>43895.54744835649</v>
      </c>
      <c r="D393" s="2" t="s">
        <v>35</v>
      </c>
      <c r="E393" s="2" t="s">
        <v>34</v>
      </c>
      <c r="F393" s="2" t="s">
        <v>25</v>
      </c>
      <c r="G393" s="2" t="s">
        <v>24</v>
      </c>
      <c r="H393" s="2" t="s">
        <v>23</v>
      </c>
      <c r="I393" s="2" t="s">
        <v>22</v>
      </c>
    </row>
    <row r="394" spans="1:13" hidden="1" x14ac:dyDescent="0.2">
      <c r="A394" s="2" t="s">
        <v>1303</v>
      </c>
      <c r="B394" s="2" t="s">
        <v>1302</v>
      </c>
      <c r="C394" s="3">
        <v>43885.458874583332</v>
      </c>
      <c r="D394" s="2" t="s">
        <v>39</v>
      </c>
      <c r="E394" s="2" t="s">
        <v>45</v>
      </c>
      <c r="F394" s="2" t="s">
        <v>25</v>
      </c>
      <c r="G394" s="2" t="s">
        <v>6</v>
      </c>
      <c r="H394" s="2" t="s">
        <v>23</v>
      </c>
      <c r="I394" s="2" t="s">
        <v>22</v>
      </c>
    </row>
    <row r="395" spans="1:13" hidden="1" x14ac:dyDescent="0.2">
      <c r="A395" s="2" t="s">
        <v>1301</v>
      </c>
      <c r="B395" s="2" t="s">
        <v>1300</v>
      </c>
      <c r="C395" s="3">
        <v>43832.509794942132</v>
      </c>
      <c r="D395" s="2" t="s">
        <v>39</v>
      </c>
      <c r="E395" s="2" t="s">
        <v>56</v>
      </c>
      <c r="F395" s="2" t="s">
        <v>25</v>
      </c>
      <c r="G395" s="2" t="s">
        <v>24</v>
      </c>
      <c r="H395" s="2" t="s">
        <v>23</v>
      </c>
      <c r="I395" s="2" t="s">
        <v>22</v>
      </c>
    </row>
    <row r="396" spans="1:13" hidden="1" x14ac:dyDescent="0.2">
      <c r="A396" s="2" t="s">
        <v>1299</v>
      </c>
      <c r="B396" s="2" t="s">
        <v>1298</v>
      </c>
      <c r="C396" s="3">
        <v>43852.547420335643</v>
      </c>
      <c r="D396" s="2" t="s">
        <v>39</v>
      </c>
      <c r="E396" s="2" t="s">
        <v>92</v>
      </c>
      <c r="F396" s="2" t="s">
        <v>25</v>
      </c>
      <c r="G396" s="2" t="s">
        <v>24</v>
      </c>
      <c r="H396" s="2" t="s">
        <v>23</v>
      </c>
      <c r="I396" s="2" t="s">
        <v>22</v>
      </c>
    </row>
    <row r="397" spans="1:13" hidden="1" x14ac:dyDescent="0.2">
      <c r="A397" s="2" t="s">
        <v>1297</v>
      </c>
      <c r="B397" s="2" t="s">
        <v>1296</v>
      </c>
      <c r="C397" s="3">
        <v>43865.450551435177</v>
      </c>
      <c r="D397" s="2" t="s">
        <v>69</v>
      </c>
      <c r="E397" s="2" t="s">
        <v>42</v>
      </c>
      <c r="F397" s="2" t="s">
        <v>25</v>
      </c>
      <c r="G397" s="2" t="s">
        <v>24</v>
      </c>
      <c r="H397" s="2" t="s">
        <v>23</v>
      </c>
      <c r="I397" s="2" t="s">
        <v>22</v>
      </c>
    </row>
    <row r="398" spans="1:13" hidden="1" x14ac:dyDescent="0.2">
      <c r="A398" s="2" t="s">
        <v>1295</v>
      </c>
      <c r="B398" s="2" t="s">
        <v>1294</v>
      </c>
      <c r="C398" s="3">
        <v>43885.463669849531</v>
      </c>
      <c r="D398" s="2" t="s">
        <v>39</v>
      </c>
      <c r="E398" s="2" t="s">
        <v>56</v>
      </c>
      <c r="F398" s="2" t="s">
        <v>25</v>
      </c>
      <c r="G398" s="2" t="s">
        <v>6</v>
      </c>
      <c r="H398" s="2" t="s">
        <v>23</v>
      </c>
      <c r="I398" s="2" t="s">
        <v>22</v>
      </c>
    </row>
    <row r="399" spans="1:13" hidden="1" x14ac:dyDescent="0.2">
      <c r="A399" s="2" t="s">
        <v>1293</v>
      </c>
      <c r="B399" s="2" t="s">
        <v>1292</v>
      </c>
      <c r="C399" s="3">
        <v>43895.584950590273</v>
      </c>
      <c r="D399" s="2" t="s">
        <v>200</v>
      </c>
      <c r="E399" s="2" t="s">
        <v>56</v>
      </c>
      <c r="F399" s="2" t="s">
        <v>25</v>
      </c>
      <c r="G399" s="2" t="s">
        <v>24</v>
      </c>
      <c r="H399" s="2" t="s">
        <v>23</v>
      </c>
      <c r="I399" s="2" t="s">
        <v>22</v>
      </c>
    </row>
    <row r="400" spans="1:13" hidden="1" x14ac:dyDescent="0.2">
      <c r="A400" s="2" t="s">
        <v>1291</v>
      </c>
      <c r="B400" s="2" t="s">
        <v>1290</v>
      </c>
      <c r="C400" s="3">
        <v>43865.425212905102</v>
      </c>
      <c r="D400" s="2" t="s">
        <v>39</v>
      </c>
      <c r="E400" s="2" t="s">
        <v>30</v>
      </c>
      <c r="F400" s="2" t="s">
        <v>25</v>
      </c>
      <c r="G400" s="2" t="s">
        <v>24</v>
      </c>
      <c r="H400" s="2" t="s">
        <v>23</v>
      </c>
      <c r="I400" s="2" t="s">
        <v>22</v>
      </c>
    </row>
    <row r="401" spans="1:9" hidden="1" x14ac:dyDescent="0.2">
      <c r="A401" s="2" t="s">
        <v>1289</v>
      </c>
      <c r="B401" s="2" t="s">
        <v>1288</v>
      </c>
      <c r="C401" s="3">
        <v>43832.545423553238</v>
      </c>
      <c r="D401" s="2" t="s">
        <v>27</v>
      </c>
      <c r="E401" s="2" t="s">
        <v>38</v>
      </c>
      <c r="F401" s="2" t="s">
        <v>25</v>
      </c>
      <c r="G401" s="2" t="s">
        <v>6</v>
      </c>
      <c r="H401" s="2" t="s">
        <v>23</v>
      </c>
      <c r="I401" s="2" t="s">
        <v>22</v>
      </c>
    </row>
    <row r="402" spans="1:9" hidden="1" x14ac:dyDescent="0.2">
      <c r="A402" s="2" t="s">
        <v>1287</v>
      </c>
      <c r="B402" s="2" t="s">
        <v>1286</v>
      </c>
      <c r="C402" s="3">
        <v>43895.57251077547</v>
      </c>
      <c r="D402" s="2" t="s">
        <v>39</v>
      </c>
      <c r="E402" s="2" t="s">
        <v>34</v>
      </c>
      <c r="F402" s="2" t="s">
        <v>25</v>
      </c>
      <c r="G402" s="2" t="s">
        <v>6</v>
      </c>
      <c r="H402" s="2" t="s">
        <v>23</v>
      </c>
      <c r="I402" s="2" t="s">
        <v>22</v>
      </c>
    </row>
    <row r="403" spans="1:9" hidden="1" x14ac:dyDescent="0.2">
      <c r="A403" s="2" t="s">
        <v>1285</v>
      </c>
      <c r="B403" s="2" t="s">
        <v>1284</v>
      </c>
      <c r="C403" s="3">
        <v>43962.385537962953</v>
      </c>
      <c r="D403" s="2" t="s">
        <v>200</v>
      </c>
      <c r="E403" s="2" t="s">
        <v>247</v>
      </c>
      <c r="F403" s="2" t="s">
        <v>25</v>
      </c>
      <c r="G403" s="2" t="s">
        <v>6</v>
      </c>
      <c r="H403" s="2" t="s">
        <v>23</v>
      </c>
      <c r="I403" s="2" t="s">
        <v>22</v>
      </c>
    </row>
    <row r="404" spans="1:9" hidden="1" x14ac:dyDescent="0.2">
      <c r="A404" s="2" t="s">
        <v>1283</v>
      </c>
      <c r="B404" s="2" t="s">
        <v>1282</v>
      </c>
      <c r="C404" s="3">
        <v>43865.514828854153</v>
      </c>
      <c r="D404" s="2" t="s">
        <v>39</v>
      </c>
      <c r="E404" s="2" t="s">
        <v>34</v>
      </c>
      <c r="F404" s="2" t="s">
        <v>25</v>
      </c>
      <c r="G404" s="2" t="s">
        <v>24</v>
      </c>
      <c r="H404" s="2" t="s">
        <v>23</v>
      </c>
      <c r="I404" s="2" t="s">
        <v>22</v>
      </c>
    </row>
    <row r="405" spans="1:9" hidden="1" x14ac:dyDescent="0.2">
      <c r="A405" s="2" t="s">
        <v>1281</v>
      </c>
      <c r="B405" s="2" t="s">
        <v>1280</v>
      </c>
      <c r="C405" s="3">
        <v>43895.607111446763</v>
      </c>
      <c r="D405" s="2" t="s">
        <v>35</v>
      </c>
      <c r="E405" s="2" t="s">
        <v>34</v>
      </c>
      <c r="F405" s="2" t="s">
        <v>25</v>
      </c>
      <c r="G405" s="2" t="s">
        <v>24</v>
      </c>
      <c r="H405" s="2" t="s">
        <v>23</v>
      </c>
      <c r="I405" s="2" t="s">
        <v>22</v>
      </c>
    </row>
    <row r="406" spans="1:9" hidden="1" x14ac:dyDescent="0.2">
      <c r="A406" s="2" t="s">
        <v>1279</v>
      </c>
      <c r="B406" s="2" t="s">
        <v>1278</v>
      </c>
      <c r="C406" s="3">
        <v>43895.605040231487</v>
      </c>
      <c r="D406" s="2" t="s">
        <v>39</v>
      </c>
      <c r="E406" s="2" t="s">
        <v>42</v>
      </c>
      <c r="F406" s="2" t="s">
        <v>25</v>
      </c>
      <c r="G406" s="2" t="s">
        <v>6</v>
      </c>
      <c r="H406" s="2" t="s">
        <v>23</v>
      </c>
      <c r="I406" s="2" t="s">
        <v>22</v>
      </c>
    </row>
    <row r="407" spans="1:9" hidden="1" x14ac:dyDescent="0.2">
      <c r="A407" s="2" t="s">
        <v>1277</v>
      </c>
      <c r="B407" s="2" t="s">
        <v>1276</v>
      </c>
      <c r="C407" s="3">
        <v>43962.451230810198</v>
      </c>
      <c r="D407" s="2" t="s">
        <v>504</v>
      </c>
      <c r="E407" s="2" t="s">
        <v>30</v>
      </c>
      <c r="F407" s="2" t="s">
        <v>25</v>
      </c>
      <c r="G407" s="2" t="s">
        <v>6</v>
      </c>
      <c r="H407" s="2" t="s">
        <v>23</v>
      </c>
      <c r="I407" s="2" t="s">
        <v>22</v>
      </c>
    </row>
    <row r="408" spans="1:9" hidden="1" x14ac:dyDescent="0.2">
      <c r="A408" s="2" t="s">
        <v>1275</v>
      </c>
      <c r="B408" s="2" t="s">
        <v>1274</v>
      </c>
      <c r="C408" s="3">
        <v>43865.501664629643</v>
      </c>
      <c r="D408" s="2" t="s">
        <v>39</v>
      </c>
      <c r="E408" s="2" t="s">
        <v>34</v>
      </c>
      <c r="F408" s="2" t="s">
        <v>25</v>
      </c>
      <c r="G408" s="2" t="s">
        <v>24</v>
      </c>
      <c r="H408" s="2" t="s">
        <v>23</v>
      </c>
      <c r="I408" s="2" t="s">
        <v>22</v>
      </c>
    </row>
    <row r="409" spans="1:9" hidden="1" x14ac:dyDescent="0.2">
      <c r="A409" s="2" t="s">
        <v>1273</v>
      </c>
      <c r="B409" s="2" t="s">
        <v>1272</v>
      </c>
      <c r="C409" s="3">
        <v>43962.50653377315</v>
      </c>
      <c r="D409" s="2" t="s">
        <v>39</v>
      </c>
      <c r="E409" s="2" t="s">
        <v>59</v>
      </c>
      <c r="F409" s="2" t="s">
        <v>25</v>
      </c>
      <c r="G409" s="2" t="s">
        <v>24</v>
      </c>
      <c r="H409" s="2" t="s">
        <v>23</v>
      </c>
      <c r="I409" s="2" t="s">
        <v>22</v>
      </c>
    </row>
    <row r="410" spans="1:9" hidden="1" x14ac:dyDescent="0.2">
      <c r="A410" s="2" t="s">
        <v>1271</v>
      </c>
      <c r="B410" s="2" t="s">
        <v>1270</v>
      </c>
      <c r="C410" s="3">
        <v>43896.37438460649</v>
      </c>
      <c r="D410" s="2" t="s">
        <v>39</v>
      </c>
      <c r="E410" s="2" t="s">
        <v>34</v>
      </c>
      <c r="F410" s="2" t="s">
        <v>25</v>
      </c>
      <c r="G410" s="2" t="s">
        <v>24</v>
      </c>
      <c r="H410" s="2" t="s">
        <v>23</v>
      </c>
      <c r="I410" s="2" t="s">
        <v>22</v>
      </c>
    </row>
    <row r="411" spans="1:9" hidden="1" x14ac:dyDescent="0.2">
      <c r="A411" s="2" t="s">
        <v>1269</v>
      </c>
      <c r="B411" s="2" t="s">
        <v>1268</v>
      </c>
      <c r="C411" s="3">
        <v>43896.34464071758</v>
      </c>
      <c r="D411" s="2" t="s">
        <v>69</v>
      </c>
      <c r="E411" s="2" t="s">
        <v>34</v>
      </c>
      <c r="F411" s="2" t="s">
        <v>25</v>
      </c>
      <c r="G411" s="2" t="s">
        <v>24</v>
      </c>
      <c r="H411" s="2" t="s">
        <v>23</v>
      </c>
      <c r="I411" s="2" t="s">
        <v>22</v>
      </c>
    </row>
    <row r="412" spans="1:9" hidden="1" x14ac:dyDescent="0.2">
      <c r="A412" s="2" t="s">
        <v>1267</v>
      </c>
      <c r="B412" s="2" t="s">
        <v>1266</v>
      </c>
      <c r="C412" s="3">
        <v>43852.578836932866</v>
      </c>
      <c r="D412" s="2" t="s">
        <v>27</v>
      </c>
      <c r="E412" s="2" t="s">
        <v>92</v>
      </c>
      <c r="F412" s="2" t="s">
        <v>25</v>
      </c>
      <c r="G412" s="2" t="s">
        <v>24</v>
      </c>
      <c r="H412" s="2" t="s">
        <v>23</v>
      </c>
      <c r="I412" s="2" t="s">
        <v>22</v>
      </c>
    </row>
    <row r="413" spans="1:9" hidden="1" x14ac:dyDescent="0.2">
      <c r="A413" s="2" t="s">
        <v>1265</v>
      </c>
      <c r="B413" s="2" t="s">
        <v>1264</v>
      </c>
      <c r="C413" s="3">
        <v>43832.465138020838</v>
      </c>
      <c r="D413" s="2" t="s">
        <v>39</v>
      </c>
      <c r="E413" s="2" t="s">
        <v>38</v>
      </c>
      <c r="F413" s="2" t="s">
        <v>25</v>
      </c>
      <c r="G413" s="2" t="s">
        <v>6</v>
      </c>
      <c r="H413" s="2" t="s">
        <v>23</v>
      </c>
      <c r="I413" s="2" t="s">
        <v>22</v>
      </c>
    </row>
    <row r="414" spans="1:9" hidden="1" x14ac:dyDescent="0.2">
      <c r="A414" s="2" t="s">
        <v>1263</v>
      </c>
      <c r="B414" s="2" t="s">
        <v>1262</v>
      </c>
      <c r="C414" s="3">
        <v>43852.577258668985</v>
      </c>
      <c r="D414" s="2" t="s">
        <v>27</v>
      </c>
      <c r="E414" s="2" t="s">
        <v>92</v>
      </c>
      <c r="F414" s="2" t="s">
        <v>25</v>
      </c>
      <c r="G414" s="2" t="s">
        <v>24</v>
      </c>
      <c r="H414" s="2" t="s">
        <v>23</v>
      </c>
      <c r="I414" s="2" t="s">
        <v>22</v>
      </c>
    </row>
    <row r="415" spans="1:9" hidden="1" x14ac:dyDescent="0.2">
      <c r="A415" s="2" t="s">
        <v>1261</v>
      </c>
      <c r="B415" s="2" t="s">
        <v>1260</v>
      </c>
      <c r="C415" s="3">
        <v>43962.542860694433</v>
      </c>
      <c r="D415" s="2" t="s">
        <v>504</v>
      </c>
      <c r="E415" s="2" t="s">
        <v>30</v>
      </c>
      <c r="F415" s="2" t="s">
        <v>25</v>
      </c>
      <c r="G415" s="2" t="s">
        <v>6</v>
      </c>
      <c r="H415" s="2" t="s">
        <v>23</v>
      </c>
      <c r="I415" s="2" t="s">
        <v>22</v>
      </c>
    </row>
    <row r="416" spans="1:9" hidden="1" x14ac:dyDescent="0.2">
      <c r="A416" s="2" t="s">
        <v>1259</v>
      </c>
      <c r="B416" s="2" t="s">
        <v>1258</v>
      </c>
      <c r="C416" s="3">
        <v>43885.487896354171</v>
      </c>
      <c r="D416" s="2" t="s">
        <v>35</v>
      </c>
      <c r="E416" s="2" t="s">
        <v>34</v>
      </c>
      <c r="F416" s="2" t="s">
        <v>25</v>
      </c>
      <c r="G416" s="2" t="s">
        <v>24</v>
      </c>
      <c r="H416" s="2" t="s">
        <v>23</v>
      </c>
      <c r="I416" s="2" t="s">
        <v>22</v>
      </c>
    </row>
    <row r="417" spans="1:13" x14ac:dyDescent="0.2">
      <c r="A417" s="2" t="s">
        <v>1257</v>
      </c>
      <c r="B417" s="2" t="s">
        <v>1256</v>
      </c>
      <c r="C417" s="3">
        <v>43962.600502662041</v>
      </c>
      <c r="D417" s="2" t="s">
        <v>1255</v>
      </c>
      <c r="E417" s="2" t="s">
        <v>76</v>
      </c>
      <c r="F417" s="2" t="s">
        <v>25</v>
      </c>
      <c r="G417" s="2" t="s">
        <v>7</v>
      </c>
      <c r="H417" s="2" t="s">
        <v>365</v>
      </c>
      <c r="I417" s="2" t="s">
        <v>364</v>
      </c>
      <c r="M417" s="2">
        <v>1</v>
      </c>
    </row>
    <row r="418" spans="1:13" hidden="1" x14ac:dyDescent="0.2">
      <c r="A418" s="2" t="s">
        <v>1254</v>
      </c>
      <c r="B418" s="2" t="s">
        <v>1253</v>
      </c>
      <c r="C418" s="3">
        <v>43950.479271388875</v>
      </c>
      <c r="D418" s="2" t="s">
        <v>907</v>
      </c>
      <c r="E418" s="2" t="s">
        <v>30</v>
      </c>
      <c r="F418" s="2" t="s">
        <v>25</v>
      </c>
      <c r="G418" s="2" t="s">
        <v>24</v>
      </c>
      <c r="H418" s="2" t="s">
        <v>23</v>
      </c>
      <c r="I418" s="2" t="s">
        <v>22</v>
      </c>
    </row>
    <row r="419" spans="1:13" x14ac:dyDescent="0.2">
      <c r="A419" s="2" t="s">
        <v>1252</v>
      </c>
      <c r="B419" s="2" t="s">
        <v>1251</v>
      </c>
      <c r="C419" s="3">
        <v>43864.612079826387</v>
      </c>
      <c r="D419" s="2" t="s">
        <v>376</v>
      </c>
      <c r="E419" s="2" t="s">
        <v>45</v>
      </c>
      <c r="F419" s="2" t="s">
        <v>25</v>
      </c>
      <c r="G419" s="2" t="s">
        <v>6</v>
      </c>
      <c r="H419" s="2" t="s">
        <v>365</v>
      </c>
      <c r="I419" s="2" t="s">
        <v>364</v>
      </c>
      <c r="M419" s="2">
        <v>1</v>
      </c>
    </row>
    <row r="420" spans="1:13" hidden="1" x14ac:dyDescent="0.2">
      <c r="A420" s="2" t="s">
        <v>1250</v>
      </c>
      <c r="B420" s="2" t="s">
        <v>1249</v>
      </c>
      <c r="C420" s="3">
        <v>43839.410309456027</v>
      </c>
      <c r="D420" s="2" t="s">
        <v>27</v>
      </c>
      <c r="E420" s="2" t="s">
        <v>119</v>
      </c>
      <c r="F420" s="2" t="s">
        <v>25</v>
      </c>
      <c r="G420" s="2" t="s">
        <v>6</v>
      </c>
      <c r="H420" s="2" t="s">
        <v>23</v>
      </c>
      <c r="I420" s="2" t="s">
        <v>22</v>
      </c>
    </row>
    <row r="421" spans="1:13" x14ac:dyDescent="0.2">
      <c r="A421" s="2" t="s">
        <v>1248</v>
      </c>
      <c r="B421" s="2" t="s">
        <v>1247</v>
      </c>
      <c r="C421" s="3">
        <v>43864.611419548601</v>
      </c>
      <c r="D421" s="2" t="s">
        <v>69</v>
      </c>
      <c r="E421" s="2" t="s">
        <v>45</v>
      </c>
      <c r="F421" s="2" t="s">
        <v>25</v>
      </c>
      <c r="G421" s="2" t="s">
        <v>6</v>
      </c>
      <c r="H421" s="2" t="s">
        <v>365</v>
      </c>
      <c r="I421" s="2" t="s">
        <v>364</v>
      </c>
      <c r="M421" s="2">
        <v>1</v>
      </c>
    </row>
    <row r="422" spans="1:13" x14ac:dyDescent="0.2">
      <c r="A422" s="2" t="s">
        <v>1246</v>
      </c>
      <c r="B422" s="2" t="s">
        <v>1245</v>
      </c>
      <c r="C422" s="3">
        <v>43864.609780069441</v>
      </c>
      <c r="D422" s="2" t="s">
        <v>69</v>
      </c>
      <c r="E422" s="2" t="s">
        <v>45</v>
      </c>
      <c r="F422" s="2" t="s">
        <v>25</v>
      </c>
      <c r="G422" s="2" t="s">
        <v>6</v>
      </c>
      <c r="H422" s="2" t="s">
        <v>365</v>
      </c>
      <c r="I422" s="2" t="s">
        <v>364</v>
      </c>
      <c r="M422" s="2">
        <v>1</v>
      </c>
    </row>
    <row r="423" spans="1:13" hidden="1" x14ac:dyDescent="0.2">
      <c r="A423" s="2" t="s">
        <v>1244</v>
      </c>
      <c r="B423" s="2" t="s">
        <v>1234</v>
      </c>
      <c r="C423" s="3">
        <v>43864.604076030082</v>
      </c>
      <c r="D423" s="2" t="s">
        <v>35</v>
      </c>
      <c r="E423" s="2" t="s">
        <v>92</v>
      </c>
      <c r="F423" s="2" t="s">
        <v>25</v>
      </c>
      <c r="G423" s="2" t="s">
        <v>24</v>
      </c>
      <c r="H423" s="2" t="s">
        <v>23</v>
      </c>
      <c r="I423" s="2" t="s">
        <v>22</v>
      </c>
    </row>
    <row r="424" spans="1:13" hidden="1" x14ac:dyDescent="0.2">
      <c r="A424" s="2" t="s">
        <v>1243</v>
      </c>
      <c r="B424" s="2" t="s">
        <v>1242</v>
      </c>
      <c r="C424" s="3">
        <v>43864.60122326389</v>
      </c>
      <c r="D424" s="2" t="s">
        <v>39</v>
      </c>
      <c r="E424" s="2" t="s">
        <v>56</v>
      </c>
      <c r="F424" s="2" t="s">
        <v>25</v>
      </c>
      <c r="G424" s="2" t="s">
        <v>6</v>
      </c>
      <c r="H424" s="2" t="s">
        <v>23</v>
      </c>
      <c r="I424" s="2" t="s">
        <v>22</v>
      </c>
    </row>
    <row r="425" spans="1:13" hidden="1" x14ac:dyDescent="0.2">
      <c r="A425" s="2" t="s">
        <v>1241</v>
      </c>
      <c r="B425" s="2" t="s">
        <v>1240</v>
      </c>
      <c r="C425" s="3">
        <v>43851.376215879631</v>
      </c>
      <c r="D425" s="2" t="s">
        <v>39</v>
      </c>
      <c r="E425" s="2" t="s">
        <v>247</v>
      </c>
      <c r="F425" s="2" t="s">
        <v>25</v>
      </c>
      <c r="G425" s="2" t="s">
        <v>6</v>
      </c>
      <c r="H425" s="2" t="s">
        <v>23</v>
      </c>
      <c r="I425" s="2" t="s">
        <v>22</v>
      </c>
    </row>
    <row r="426" spans="1:13" hidden="1" x14ac:dyDescent="0.2">
      <c r="A426" s="2" t="s">
        <v>1239</v>
      </c>
      <c r="B426" s="2" t="s">
        <v>1238</v>
      </c>
      <c r="C426" s="3">
        <v>43851.372429583338</v>
      </c>
      <c r="D426" s="2" t="s">
        <v>39</v>
      </c>
      <c r="E426" s="2" t="s">
        <v>34</v>
      </c>
      <c r="F426" s="2" t="s">
        <v>25</v>
      </c>
      <c r="G426" s="2" t="s">
        <v>24</v>
      </c>
      <c r="H426" s="2" t="s">
        <v>23</v>
      </c>
      <c r="I426" s="2" t="s">
        <v>22</v>
      </c>
    </row>
    <row r="427" spans="1:13" hidden="1" x14ac:dyDescent="0.2">
      <c r="A427" s="2" t="s">
        <v>1237</v>
      </c>
      <c r="B427" s="2" t="s">
        <v>1236</v>
      </c>
      <c r="C427" s="3">
        <v>43950.355693935184</v>
      </c>
      <c r="D427" s="2" t="s">
        <v>39</v>
      </c>
      <c r="E427" s="2" t="s">
        <v>59</v>
      </c>
      <c r="F427" s="2" t="s">
        <v>25</v>
      </c>
      <c r="G427" s="2" t="s">
        <v>24</v>
      </c>
      <c r="H427" s="2" t="s">
        <v>23</v>
      </c>
      <c r="I427" s="2" t="s">
        <v>22</v>
      </c>
    </row>
    <row r="428" spans="1:13" hidden="1" x14ac:dyDescent="0.2">
      <c r="A428" s="2" t="s">
        <v>1235</v>
      </c>
      <c r="B428" s="2" t="s">
        <v>1234</v>
      </c>
      <c r="C428" s="3">
        <v>43864.615015960648</v>
      </c>
      <c r="D428" s="2" t="s">
        <v>39</v>
      </c>
      <c r="E428" s="2" t="s">
        <v>34</v>
      </c>
      <c r="F428" s="2" t="s">
        <v>25</v>
      </c>
      <c r="G428" s="2" t="s">
        <v>24</v>
      </c>
      <c r="H428" s="2" t="s">
        <v>23</v>
      </c>
      <c r="I428" s="2" t="s">
        <v>22</v>
      </c>
    </row>
    <row r="429" spans="1:13" x14ac:dyDescent="0.2">
      <c r="A429" s="2" t="s">
        <v>1233</v>
      </c>
      <c r="B429" s="2" t="s">
        <v>1232</v>
      </c>
      <c r="C429" s="3">
        <v>43865.353081064823</v>
      </c>
      <c r="D429" s="2" t="s">
        <v>143</v>
      </c>
      <c r="E429" s="2" t="s">
        <v>59</v>
      </c>
      <c r="F429" s="2" t="s">
        <v>25</v>
      </c>
      <c r="G429" s="2" t="s">
        <v>24</v>
      </c>
      <c r="H429" s="2" t="s">
        <v>118</v>
      </c>
      <c r="I429" s="2" t="s">
        <v>0</v>
      </c>
      <c r="M429" s="2">
        <v>1</v>
      </c>
    </row>
    <row r="430" spans="1:13" hidden="1" x14ac:dyDescent="0.2">
      <c r="A430" s="2" t="s">
        <v>1231</v>
      </c>
      <c r="B430" s="2" t="s">
        <v>1230</v>
      </c>
      <c r="C430" s="3">
        <v>43839.386860115745</v>
      </c>
      <c r="D430" s="2" t="s">
        <v>39</v>
      </c>
      <c r="E430" s="2" t="s">
        <v>45</v>
      </c>
      <c r="F430" s="2" t="s">
        <v>25</v>
      </c>
      <c r="G430" s="2" t="s">
        <v>6</v>
      </c>
      <c r="H430" s="2" t="s">
        <v>23</v>
      </c>
      <c r="I430" s="2" t="s">
        <v>22</v>
      </c>
    </row>
    <row r="431" spans="1:13" hidden="1" x14ac:dyDescent="0.2">
      <c r="A431" s="2" t="s">
        <v>1229</v>
      </c>
      <c r="B431" s="2" t="s">
        <v>1228</v>
      </c>
      <c r="C431" s="3">
        <v>43839.378386932862</v>
      </c>
      <c r="D431" s="2" t="s">
        <v>27</v>
      </c>
      <c r="E431" s="2" t="s">
        <v>50</v>
      </c>
      <c r="F431" s="2" t="s">
        <v>25</v>
      </c>
      <c r="G431" s="2" t="s">
        <v>24</v>
      </c>
      <c r="H431" s="2" t="s">
        <v>23</v>
      </c>
      <c r="I431" s="2" t="s">
        <v>22</v>
      </c>
    </row>
    <row r="432" spans="1:13" hidden="1" x14ac:dyDescent="0.2">
      <c r="A432" s="2" t="s">
        <v>1227</v>
      </c>
      <c r="B432" s="2" t="s">
        <v>1226</v>
      </c>
      <c r="C432" s="3">
        <v>43839.380247974535</v>
      </c>
      <c r="D432" s="2" t="s">
        <v>69</v>
      </c>
      <c r="E432" s="2" t="s">
        <v>180</v>
      </c>
      <c r="F432" s="2" t="s">
        <v>25</v>
      </c>
      <c r="G432" s="2" t="s">
        <v>6</v>
      </c>
      <c r="H432" s="2" t="s">
        <v>23</v>
      </c>
      <c r="I432" s="2" t="s">
        <v>22</v>
      </c>
    </row>
    <row r="433" spans="1:9" hidden="1" x14ac:dyDescent="0.2">
      <c r="A433" s="2" t="s">
        <v>1225</v>
      </c>
      <c r="B433" s="2" t="s">
        <v>1224</v>
      </c>
      <c r="C433" s="3">
        <v>43949.526779849548</v>
      </c>
      <c r="D433" s="2" t="s">
        <v>39</v>
      </c>
      <c r="E433" s="2" t="s">
        <v>53</v>
      </c>
      <c r="F433" s="2" t="s">
        <v>25</v>
      </c>
      <c r="G433" s="2" t="s">
        <v>24</v>
      </c>
      <c r="H433" s="2" t="s">
        <v>23</v>
      </c>
      <c r="I433" s="2" t="s">
        <v>22</v>
      </c>
    </row>
    <row r="434" spans="1:9" hidden="1" x14ac:dyDescent="0.2">
      <c r="A434" s="2" t="s">
        <v>1223</v>
      </c>
      <c r="B434" s="2" t="s">
        <v>1222</v>
      </c>
      <c r="C434" s="3">
        <v>43851.420832048607</v>
      </c>
      <c r="D434" s="2" t="s">
        <v>69</v>
      </c>
      <c r="E434" s="2" t="s">
        <v>50</v>
      </c>
      <c r="F434" s="2" t="s">
        <v>25</v>
      </c>
      <c r="G434" s="2" t="s">
        <v>24</v>
      </c>
      <c r="H434" s="2" t="s">
        <v>23</v>
      </c>
      <c r="I434" s="2" t="s">
        <v>22</v>
      </c>
    </row>
    <row r="435" spans="1:9" hidden="1" x14ac:dyDescent="0.2">
      <c r="A435" s="2" t="s">
        <v>1221</v>
      </c>
      <c r="B435" s="2" t="s">
        <v>1220</v>
      </c>
      <c r="C435" s="3">
        <v>43885.553075023141</v>
      </c>
      <c r="D435" s="2" t="s">
        <v>39</v>
      </c>
      <c r="E435" s="2" t="s">
        <v>34</v>
      </c>
      <c r="F435" s="2" t="s">
        <v>25</v>
      </c>
      <c r="G435" s="2" t="s">
        <v>24</v>
      </c>
      <c r="H435" s="2" t="s">
        <v>23</v>
      </c>
      <c r="I435" s="2" t="s">
        <v>22</v>
      </c>
    </row>
    <row r="436" spans="1:9" hidden="1" x14ac:dyDescent="0.2">
      <c r="A436" s="2" t="s">
        <v>1219</v>
      </c>
      <c r="B436" s="2" t="s">
        <v>1218</v>
      </c>
      <c r="C436" s="3">
        <v>43851.42204873843</v>
      </c>
      <c r="D436" s="2" t="s">
        <v>27</v>
      </c>
      <c r="E436" s="2" t="s">
        <v>50</v>
      </c>
      <c r="F436" s="2" t="s">
        <v>25</v>
      </c>
      <c r="G436" s="2" t="s">
        <v>24</v>
      </c>
      <c r="H436" s="2" t="s">
        <v>23</v>
      </c>
      <c r="I436" s="2" t="s">
        <v>22</v>
      </c>
    </row>
    <row r="437" spans="1:9" hidden="1" x14ac:dyDescent="0.2">
      <c r="A437" s="2" t="s">
        <v>1217</v>
      </c>
      <c r="B437" s="2" t="s">
        <v>1216</v>
      </c>
      <c r="C437" s="3">
        <v>43899.518249849527</v>
      </c>
      <c r="D437" s="2" t="s">
        <v>35</v>
      </c>
      <c r="E437" s="2" t="s">
        <v>45</v>
      </c>
      <c r="F437" s="2" t="s">
        <v>25</v>
      </c>
      <c r="G437" s="2" t="s">
        <v>24</v>
      </c>
      <c r="H437" s="2" t="s">
        <v>23</v>
      </c>
      <c r="I437" s="2" t="s">
        <v>22</v>
      </c>
    </row>
    <row r="438" spans="1:9" hidden="1" x14ac:dyDescent="0.2">
      <c r="A438" s="2" t="s">
        <v>1215</v>
      </c>
      <c r="B438" s="2" t="s">
        <v>1214</v>
      </c>
      <c r="C438" s="3">
        <v>43899.517187256948</v>
      </c>
      <c r="D438" s="2" t="s">
        <v>39</v>
      </c>
      <c r="E438" s="2" t="s">
        <v>42</v>
      </c>
      <c r="F438" s="2" t="s">
        <v>25</v>
      </c>
      <c r="G438" s="2" t="s">
        <v>6</v>
      </c>
      <c r="H438" s="2" t="s">
        <v>23</v>
      </c>
      <c r="I438" s="2" t="s">
        <v>22</v>
      </c>
    </row>
    <row r="439" spans="1:9" hidden="1" x14ac:dyDescent="0.2">
      <c r="A439" s="2" t="s">
        <v>1213</v>
      </c>
      <c r="B439" s="2" t="s">
        <v>1212</v>
      </c>
      <c r="C439" s="3">
        <v>43865.372508842585</v>
      </c>
      <c r="D439" s="2" t="s">
        <v>27</v>
      </c>
      <c r="E439" s="2" t="s">
        <v>62</v>
      </c>
      <c r="F439" s="2" t="s">
        <v>25</v>
      </c>
      <c r="G439" s="2" t="s">
        <v>6</v>
      </c>
      <c r="H439" s="2" t="s">
        <v>23</v>
      </c>
      <c r="I439" s="2" t="s">
        <v>22</v>
      </c>
    </row>
    <row r="440" spans="1:9" hidden="1" x14ac:dyDescent="0.2">
      <c r="A440" s="2" t="s">
        <v>1211</v>
      </c>
      <c r="B440" s="2" t="s">
        <v>1210</v>
      </c>
      <c r="C440" s="3">
        <v>43851.417342511588</v>
      </c>
      <c r="D440" s="2" t="s">
        <v>39</v>
      </c>
      <c r="E440" s="2" t="s">
        <v>34</v>
      </c>
      <c r="F440" s="2" t="s">
        <v>25</v>
      </c>
      <c r="G440" s="2" t="s">
        <v>24</v>
      </c>
      <c r="H440" s="2" t="s">
        <v>23</v>
      </c>
      <c r="I440" s="2" t="s">
        <v>22</v>
      </c>
    </row>
    <row r="441" spans="1:9" hidden="1" x14ac:dyDescent="0.2">
      <c r="A441" s="2" t="s">
        <v>1209</v>
      </c>
      <c r="B441" s="2" t="s">
        <v>1208</v>
      </c>
      <c r="C441" s="3">
        <v>43949.511161145841</v>
      </c>
      <c r="D441" s="2" t="s">
        <v>200</v>
      </c>
      <c r="E441" s="2" t="s">
        <v>105</v>
      </c>
      <c r="F441" s="2" t="s">
        <v>25</v>
      </c>
      <c r="G441" s="2" t="s">
        <v>6</v>
      </c>
      <c r="H441" s="2" t="s">
        <v>23</v>
      </c>
      <c r="I441" s="2" t="s">
        <v>22</v>
      </c>
    </row>
    <row r="442" spans="1:9" hidden="1" x14ac:dyDescent="0.2">
      <c r="A442" s="2" t="s">
        <v>1207</v>
      </c>
      <c r="B442" s="2" t="s">
        <v>1206</v>
      </c>
      <c r="C442" s="3">
        <v>43865.40397149307</v>
      </c>
      <c r="D442" s="2" t="s">
        <v>39</v>
      </c>
      <c r="E442" s="2" t="s">
        <v>42</v>
      </c>
      <c r="F442" s="2" t="s">
        <v>25</v>
      </c>
      <c r="G442" s="2" t="s">
        <v>24</v>
      </c>
      <c r="H442" s="2" t="s">
        <v>23</v>
      </c>
      <c r="I442" s="2" t="s">
        <v>22</v>
      </c>
    </row>
    <row r="443" spans="1:9" hidden="1" x14ac:dyDescent="0.2">
      <c r="A443" s="2" t="s">
        <v>1205</v>
      </c>
      <c r="B443" s="2" t="s">
        <v>1204</v>
      </c>
      <c r="C443" s="3">
        <v>43851.41527164352</v>
      </c>
      <c r="D443" s="2" t="s">
        <v>39</v>
      </c>
      <c r="E443" s="2" t="s">
        <v>42</v>
      </c>
      <c r="F443" s="2" t="s">
        <v>25</v>
      </c>
      <c r="G443" s="2" t="s">
        <v>24</v>
      </c>
      <c r="H443" s="2" t="s">
        <v>23</v>
      </c>
      <c r="I443" s="2" t="s">
        <v>22</v>
      </c>
    </row>
    <row r="444" spans="1:9" hidden="1" x14ac:dyDescent="0.2">
      <c r="A444" s="2" t="s">
        <v>1203</v>
      </c>
      <c r="B444" s="2" t="s">
        <v>1202</v>
      </c>
      <c r="C444" s="3">
        <v>43949.420974872686</v>
      </c>
      <c r="D444" s="2" t="s">
        <v>39</v>
      </c>
      <c r="E444" s="2" t="s">
        <v>56</v>
      </c>
      <c r="F444" s="2" t="s">
        <v>25</v>
      </c>
      <c r="G444" s="2" t="s">
        <v>6</v>
      </c>
      <c r="H444" s="2" t="s">
        <v>23</v>
      </c>
      <c r="I444" s="2" t="s">
        <v>22</v>
      </c>
    </row>
    <row r="445" spans="1:9" hidden="1" x14ac:dyDescent="0.2">
      <c r="A445" s="2" t="s">
        <v>1201</v>
      </c>
      <c r="B445" s="2" t="s">
        <v>1200</v>
      </c>
      <c r="C445" s="3">
        <v>43865.390390949062</v>
      </c>
      <c r="D445" s="2" t="s">
        <v>39</v>
      </c>
      <c r="E445" s="2" t="s">
        <v>34</v>
      </c>
      <c r="F445" s="2" t="s">
        <v>25</v>
      </c>
      <c r="G445" s="2" t="s">
        <v>24</v>
      </c>
      <c r="H445" s="2" t="s">
        <v>23</v>
      </c>
      <c r="I445" s="2" t="s">
        <v>22</v>
      </c>
    </row>
    <row r="446" spans="1:9" hidden="1" x14ac:dyDescent="0.2">
      <c r="A446" s="2" t="s">
        <v>1199</v>
      </c>
      <c r="B446" s="2" t="s">
        <v>1198</v>
      </c>
      <c r="C446" s="3">
        <v>43885.539200613421</v>
      </c>
      <c r="D446" s="2" t="s">
        <v>39</v>
      </c>
      <c r="E446" s="2" t="s">
        <v>26</v>
      </c>
      <c r="F446" s="2" t="s">
        <v>25</v>
      </c>
      <c r="G446" s="2" t="s">
        <v>24</v>
      </c>
      <c r="H446" s="2" t="s">
        <v>23</v>
      </c>
      <c r="I446" s="2" t="s">
        <v>22</v>
      </c>
    </row>
    <row r="447" spans="1:9" hidden="1" x14ac:dyDescent="0.2">
      <c r="A447" s="2" t="s">
        <v>1197</v>
      </c>
      <c r="B447" s="2" t="s">
        <v>1196</v>
      </c>
      <c r="C447" s="3">
        <v>43865.395791469899</v>
      </c>
      <c r="D447" s="2" t="s">
        <v>39</v>
      </c>
      <c r="E447" s="2" t="s">
        <v>34</v>
      </c>
      <c r="F447" s="2" t="s">
        <v>25</v>
      </c>
      <c r="G447" s="2" t="s">
        <v>24</v>
      </c>
      <c r="H447" s="2" t="s">
        <v>23</v>
      </c>
      <c r="I447" s="2" t="s">
        <v>22</v>
      </c>
    </row>
    <row r="448" spans="1:9" hidden="1" x14ac:dyDescent="0.2">
      <c r="A448" s="2" t="s">
        <v>1195</v>
      </c>
      <c r="B448" s="2" t="s">
        <v>1194</v>
      </c>
      <c r="C448" s="3">
        <v>43949.401796944439</v>
      </c>
      <c r="D448" s="2" t="s">
        <v>39</v>
      </c>
      <c r="E448" s="2" t="s">
        <v>59</v>
      </c>
      <c r="F448" s="2" t="s">
        <v>25</v>
      </c>
      <c r="G448" s="2" t="s">
        <v>24</v>
      </c>
      <c r="H448" s="2" t="s">
        <v>23</v>
      </c>
      <c r="I448" s="2" t="s">
        <v>22</v>
      </c>
    </row>
    <row r="449" spans="1:13" hidden="1" x14ac:dyDescent="0.2">
      <c r="A449" s="2" t="s">
        <v>1193</v>
      </c>
      <c r="B449" s="2" t="s">
        <v>1192</v>
      </c>
      <c r="C449" s="3">
        <v>43851.39568113425</v>
      </c>
      <c r="D449" s="2" t="s">
        <v>39</v>
      </c>
      <c r="E449" s="2" t="s">
        <v>34</v>
      </c>
      <c r="F449" s="2" t="s">
        <v>25</v>
      </c>
      <c r="G449" s="2" t="s">
        <v>24</v>
      </c>
      <c r="H449" s="2" t="s">
        <v>23</v>
      </c>
      <c r="I449" s="2" t="s">
        <v>22</v>
      </c>
    </row>
    <row r="450" spans="1:13" hidden="1" x14ac:dyDescent="0.2">
      <c r="A450" s="2" t="s">
        <v>1191</v>
      </c>
      <c r="B450" s="2" t="s">
        <v>1190</v>
      </c>
      <c r="C450" s="3">
        <v>43885.566353900474</v>
      </c>
      <c r="D450" s="2" t="s">
        <v>69</v>
      </c>
      <c r="E450" s="2" t="s">
        <v>34</v>
      </c>
      <c r="F450" s="2" t="s">
        <v>25</v>
      </c>
      <c r="G450" s="2" t="s">
        <v>24</v>
      </c>
      <c r="H450" s="2" t="s">
        <v>23</v>
      </c>
      <c r="I450" s="2" t="s">
        <v>22</v>
      </c>
    </row>
    <row r="451" spans="1:13" hidden="1" x14ac:dyDescent="0.2">
      <c r="A451" s="2" t="s">
        <v>1189</v>
      </c>
      <c r="B451" s="2" t="s">
        <v>1188</v>
      </c>
      <c r="C451" s="3">
        <v>43865.42171998843</v>
      </c>
      <c r="D451" s="2" t="s">
        <v>39</v>
      </c>
      <c r="E451" s="2" t="s">
        <v>34</v>
      </c>
      <c r="F451" s="2" t="s">
        <v>25</v>
      </c>
      <c r="G451" s="2" t="s">
        <v>24</v>
      </c>
      <c r="H451" s="2" t="s">
        <v>23</v>
      </c>
      <c r="I451" s="2" t="s">
        <v>22</v>
      </c>
    </row>
    <row r="452" spans="1:13" x14ac:dyDescent="0.2">
      <c r="A452" s="2" t="s">
        <v>1187</v>
      </c>
      <c r="B452" s="2" t="s">
        <v>1186</v>
      </c>
      <c r="C452" s="3">
        <v>43851.386057361116</v>
      </c>
      <c r="D452" s="2" t="s">
        <v>35</v>
      </c>
      <c r="E452" s="2" t="s">
        <v>34</v>
      </c>
      <c r="F452" s="2" t="s">
        <v>25</v>
      </c>
      <c r="G452" s="2" t="s">
        <v>6</v>
      </c>
      <c r="H452" s="2" t="s">
        <v>68</v>
      </c>
      <c r="I452" s="2" t="s">
        <v>0</v>
      </c>
      <c r="M452" s="2">
        <v>1</v>
      </c>
    </row>
    <row r="453" spans="1:13" hidden="1" x14ac:dyDescent="0.2">
      <c r="A453" s="2" t="s">
        <v>1185</v>
      </c>
      <c r="B453" s="2" t="s">
        <v>1184</v>
      </c>
      <c r="C453" s="3">
        <v>43865.421975104167</v>
      </c>
      <c r="D453" s="2" t="s">
        <v>39</v>
      </c>
      <c r="E453" s="2" t="s">
        <v>26</v>
      </c>
      <c r="F453" s="2" t="s">
        <v>25</v>
      </c>
      <c r="G453" s="2" t="s">
        <v>24</v>
      </c>
      <c r="H453" s="2" t="s">
        <v>23</v>
      </c>
      <c r="I453" s="2" t="s">
        <v>22</v>
      </c>
    </row>
    <row r="454" spans="1:13" x14ac:dyDescent="0.2">
      <c r="A454" s="2" t="s">
        <v>1183</v>
      </c>
      <c r="B454" s="2" t="s">
        <v>1182</v>
      </c>
      <c r="C454" s="3">
        <v>43865.423518564814</v>
      </c>
      <c r="D454" s="2" t="s">
        <v>1181</v>
      </c>
      <c r="E454" s="2" t="s">
        <v>30</v>
      </c>
      <c r="F454" s="2" t="s">
        <v>25</v>
      </c>
      <c r="G454" s="2" t="s">
        <v>24</v>
      </c>
      <c r="H454" s="2" t="s">
        <v>68</v>
      </c>
      <c r="I454" s="2" t="s">
        <v>0</v>
      </c>
      <c r="M454" s="2">
        <v>1</v>
      </c>
    </row>
    <row r="455" spans="1:13" hidden="1" x14ac:dyDescent="0.2">
      <c r="A455" s="2" t="s">
        <v>1180</v>
      </c>
      <c r="B455" s="2" t="s">
        <v>1179</v>
      </c>
      <c r="C455" s="3">
        <v>43865.412370162026</v>
      </c>
      <c r="D455" s="2" t="s">
        <v>39</v>
      </c>
      <c r="E455" s="2" t="s">
        <v>34</v>
      </c>
      <c r="F455" s="2" t="s">
        <v>25</v>
      </c>
      <c r="G455" s="2" t="s">
        <v>24</v>
      </c>
      <c r="H455" s="2" t="s">
        <v>23</v>
      </c>
      <c r="I455" s="2" t="s">
        <v>22</v>
      </c>
    </row>
    <row r="456" spans="1:13" hidden="1" x14ac:dyDescent="0.2">
      <c r="A456" s="2" t="s">
        <v>1178</v>
      </c>
      <c r="B456" s="2" t="s">
        <v>1177</v>
      </c>
      <c r="C456" s="3">
        <v>43885.555047986098</v>
      </c>
      <c r="D456" s="2" t="s">
        <v>35</v>
      </c>
      <c r="E456" s="2" t="s">
        <v>30</v>
      </c>
      <c r="F456" s="2" t="s">
        <v>25</v>
      </c>
      <c r="G456" s="2" t="s">
        <v>24</v>
      </c>
      <c r="H456" s="2" t="s">
        <v>23</v>
      </c>
      <c r="I456" s="2" t="s">
        <v>22</v>
      </c>
    </row>
    <row r="457" spans="1:13" hidden="1" x14ac:dyDescent="0.2">
      <c r="A457" s="2" t="s">
        <v>1176</v>
      </c>
      <c r="B457" s="2" t="s">
        <v>1175</v>
      </c>
      <c r="C457" s="3">
        <v>43864.499947199074</v>
      </c>
      <c r="D457" s="2" t="s">
        <v>39</v>
      </c>
      <c r="E457" s="2" t="s">
        <v>34</v>
      </c>
      <c r="F457" s="2" t="s">
        <v>25</v>
      </c>
      <c r="G457" s="2" t="s">
        <v>24</v>
      </c>
      <c r="H457" s="2" t="s">
        <v>23</v>
      </c>
      <c r="I457" s="2" t="s">
        <v>22</v>
      </c>
    </row>
    <row r="458" spans="1:13" hidden="1" x14ac:dyDescent="0.2">
      <c r="A458" s="2" t="s">
        <v>1174</v>
      </c>
      <c r="B458" s="2" t="s">
        <v>1173</v>
      </c>
      <c r="C458" s="3">
        <v>43850.541501539352</v>
      </c>
      <c r="D458" s="2" t="s">
        <v>39</v>
      </c>
      <c r="E458" s="2" t="s">
        <v>34</v>
      </c>
      <c r="F458" s="2" t="s">
        <v>25</v>
      </c>
      <c r="G458" s="2" t="s">
        <v>24</v>
      </c>
      <c r="H458" s="2" t="s">
        <v>23</v>
      </c>
      <c r="I458" s="2" t="s">
        <v>22</v>
      </c>
    </row>
    <row r="459" spans="1:13" hidden="1" x14ac:dyDescent="0.2">
      <c r="A459" s="2" t="s">
        <v>1172</v>
      </c>
      <c r="B459" s="2" t="s">
        <v>1171</v>
      </c>
      <c r="C459" s="3">
        <v>43850.546598865738</v>
      </c>
      <c r="D459" s="2" t="s">
        <v>39</v>
      </c>
      <c r="E459" s="2" t="s">
        <v>92</v>
      </c>
      <c r="F459" s="2" t="s">
        <v>25</v>
      </c>
      <c r="G459" s="2" t="s">
        <v>24</v>
      </c>
      <c r="H459" s="2" t="s">
        <v>23</v>
      </c>
      <c r="I459" s="2" t="s">
        <v>22</v>
      </c>
    </row>
    <row r="460" spans="1:13" hidden="1" x14ac:dyDescent="0.2">
      <c r="A460" s="2" t="s">
        <v>1170</v>
      </c>
      <c r="B460" s="2" t="s">
        <v>1169</v>
      </c>
      <c r="C460" s="3">
        <v>43864.505177060171</v>
      </c>
      <c r="D460" s="2" t="s">
        <v>39</v>
      </c>
      <c r="E460" s="2" t="s">
        <v>76</v>
      </c>
      <c r="F460" s="2" t="s">
        <v>25</v>
      </c>
      <c r="G460" s="2" t="s">
        <v>24</v>
      </c>
      <c r="H460" s="2" t="s">
        <v>23</v>
      </c>
      <c r="I460" s="2" t="s">
        <v>22</v>
      </c>
    </row>
    <row r="461" spans="1:13" hidden="1" x14ac:dyDescent="0.2">
      <c r="A461" s="2" t="s">
        <v>1168</v>
      </c>
      <c r="B461" s="2" t="s">
        <v>1167</v>
      </c>
      <c r="C461" s="3">
        <v>43951.657650798617</v>
      </c>
      <c r="D461" s="2" t="s">
        <v>39</v>
      </c>
      <c r="E461" s="2" t="s">
        <v>59</v>
      </c>
      <c r="F461" s="2" t="s">
        <v>25</v>
      </c>
      <c r="G461" s="2" t="s">
        <v>24</v>
      </c>
      <c r="H461" s="2" t="s">
        <v>23</v>
      </c>
      <c r="I461" s="2" t="s">
        <v>22</v>
      </c>
    </row>
    <row r="462" spans="1:13" hidden="1" x14ac:dyDescent="0.2">
      <c r="A462" s="2" t="s">
        <v>1166</v>
      </c>
      <c r="B462" s="2" t="s">
        <v>1165</v>
      </c>
      <c r="C462" s="3">
        <v>43864.511793194455</v>
      </c>
      <c r="D462" s="2" t="s">
        <v>39</v>
      </c>
      <c r="E462" s="2" t="s">
        <v>26</v>
      </c>
      <c r="F462" s="2" t="s">
        <v>25</v>
      </c>
      <c r="G462" s="2" t="s">
        <v>24</v>
      </c>
      <c r="H462" s="2" t="s">
        <v>23</v>
      </c>
      <c r="I462" s="2" t="s">
        <v>22</v>
      </c>
    </row>
    <row r="463" spans="1:13" hidden="1" x14ac:dyDescent="0.2">
      <c r="A463" s="2" t="s">
        <v>1164</v>
      </c>
      <c r="B463" s="2" t="s">
        <v>1163</v>
      </c>
      <c r="C463" s="3">
        <v>43864.522876145842</v>
      </c>
      <c r="D463" s="2" t="s">
        <v>39</v>
      </c>
      <c r="E463" s="2" t="s">
        <v>92</v>
      </c>
      <c r="F463" s="2" t="s">
        <v>25</v>
      </c>
      <c r="G463" s="2" t="s">
        <v>24</v>
      </c>
      <c r="H463" s="2" t="s">
        <v>23</v>
      </c>
      <c r="I463" s="2" t="s">
        <v>22</v>
      </c>
    </row>
    <row r="464" spans="1:13" hidden="1" x14ac:dyDescent="0.2">
      <c r="A464" s="2" t="s">
        <v>1162</v>
      </c>
      <c r="B464" s="2" t="s">
        <v>1161</v>
      </c>
      <c r="C464" s="3">
        <v>43838.569624201395</v>
      </c>
      <c r="D464" s="2" t="s">
        <v>27</v>
      </c>
      <c r="E464" s="2" t="s">
        <v>42</v>
      </c>
      <c r="F464" s="2" t="s">
        <v>25</v>
      </c>
      <c r="G464" s="2" t="s">
        <v>24</v>
      </c>
      <c r="H464" s="2" t="s">
        <v>23</v>
      </c>
      <c r="I464" s="2" t="s">
        <v>22</v>
      </c>
    </row>
    <row r="465" spans="1:9" hidden="1" x14ac:dyDescent="0.2">
      <c r="A465" s="2" t="s">
        <v>1160</v>
      </c>
      <c r="B465" s="2" t="s">
        <v>1159</v>
      </c>
      <c r="C465" s="3">
        <v>43850.533745069435</v>
      </c>
      <c r="D465" s="2" t="s">
        <v>31</v>
      </c>
      <c r="E465" s="2" t="s">
        <v>30</v>
      </c>
      <c r="F465" s="2" t="s">
        <v>25</v>
      </c>
      <c r="G465" s="2" t="s">
        <v>6</v>
      </c>
      <c r="H465" s="2" t="s">
        <v>23</v>
      </c>
      <c r="I465" s="2" t="s">
        <v>22</v>
      </c>
    </row>
    <row r="466" spans="1:9" hidden="1" x14ac:dyDescent="0.2">
      <c r="A466" s="2" t="s">
        <v>1158</v>
      </c>
      <c r="B466" s="2" t="s">
        <v>1157</v>
      </c>
      <c r="C466" s="3">
        <v>43951.517571018514</v>
      </c>
      <c r="D466" s="2" t="s">
        <v>39</v>
      </c>
      <c r="E466" s="2" t="s">
        <v>62</v>
      </c>
      <c r="F466" s="2" t="s">
        <v>25</v>
      </c>
      <c r="G466" s="2" t="s">
        <v>6</v>
      </c>
      <c r="H466" s="2" t="s">
        <v>23</v>
      </c>
      <c r="I466" s="2" t="s">
        <v>22</v>
      </c>
    </row>
    <row r="467" spans="1:9" hidden="1" x14ac:dyDescent="0.2">
      <c r="A467" s="2" t="s">
        <v>1156</v>
      </c>
      <c r="B467" s="2" t="s">
        <v>1155</v>
      </c>
      <c r="C467" s="3">
        <v>43899.531931851845</v>
      </c>
      <c r="D467" s="2" t="s">
        <v>1096</v>
      </c>
      <c r="E467" s="2" t="s">
        <v>30</v>
      </c>
      <c r="F467" s="2" t="s">
        <v>25</v>
      </c>
      <c r="G467" s="2" t="s">
        <v>6</v>
      </c>
      <c r="H467" s="2" t="s">
        <v>23</v>
      </c>
      <c r="I467" s="2" t="s">
        <v>22</v>
      </c>
    </row>
    <row r="468" spans="1:9" hidden="1" x14ac:dyDescent="0.2">
      <c r="A468" s="2" t="s">
        <v>1154</v>
      </c>
      <c r="B468" s="2" t="s">
        <v>1153</v>
      </c>
      <c r="C468" s="3">
        <v>43951.437075636582</v>
      </c>
      <c r="D468" s="2" t="s">
        <v>39</v>
      </c>
      <c r="E468" s="2" t="s">
        <v>76</v>
      </c>
      <c r="F468" s="2" t="s">
        <v>25</v>
      </c>
      <c r="G468" s="2" t="s">
        <v>6</v>
      </c>
      <c r="H468" s="2" t="s">
        <v>23</v>
      </c>
      <c r="I468" s="2" t="s">
        <v>22</v>
      </c>
    </row>
    <row r="469" spans="1:9" hidden="1" x14ac:dyDescent="0.2">
      <c r="A469" s="2" t="s">
        <v>1152</v>
      </c>
      <c r="B469" s="2" t="s">
        <v>1151</v>
      </c>
      <c r="C469" s="3">
        <v>43864.523070868046</v>
      </c>
      <c r="D469" s="2" t="s">
        <v>39</v>
      </c>
      <c r="E469" s="2" t="s">
        <v>26</v>
      </c>
      <c r="F469" s="2" t="s">
        <v>25</v>
      </c>
      <c r="G469" s="2" t="s">
        <v>24</v>
      </c>
      <c r="H469" s="2" t="s">
        <v>23</v>
      </c>
      <c r="I469" s="2" t="s">
        <v>22</v>
      </c>
    </row>
    <row r="470" spans="1:9" hidden="1" x14ac:dyDescent="0.2">
      <c r="A470" s="2" t="s">
        <v>1150</v>
      </c>
      <c r="B470" s="2" t="s">
        <v>1149</v>
      </c>
      <c r="C470" s="3">
        <v>43899.534583750006</v>
      </c>
      <c r="D470" s="2" t="s">
        <v>69</v>
      </c>
      <c r="E470" s="2" t="s">
        <v>34</v>
      </c>
      <c r="F470" s="2" t="s">
        <v>25</v>
      </c>
      <c r="G470" s="2" t="s">
        <v>24</v>
      </c>
      <c r="H470" s="2" t="s">
        <v>23</v>
      </c>
      <c r="I470" s="2" t="s">
        <v>22</v>
      </c>
    </row>
    <row r="471" spans="1:9" hidden="1" x14ac:dyDescent="0.2">
      <c r="A471" s="2" t="s">
        <v>1148</v>
      </c>
      <c r="B471" s="2" t="s">
        <v>1147</v>
      </c>
      <c r="C471" s="3">
        <v>43864.528086284728</v>
      </c>
      <c r="D471" s="2" t="s">
        <v>39</v>
      </c>
      <c r="E471" s="2" t="s">
        <v>26</v>
      </c>
      <c r="F471" s="2" t="s">
        <v>25</v>
      </c>
      <c r="G471" s="2" t="s">
        <v>24</v>
      </c>
      <c r="H471" s="2" t="s">
        <v>23</v>
      </c>
      <c r="I471" s="2" t="s">
        <v>22</v>
      </c>
    </row>
    <row r="472" spans="1:9" hidden="1" x14ac:dyDescent="0.2">
      <c r="A472" s="2" t="s">
        <v>1146</v>
      </c>
      <c r="B472" s="2" t="s">
        <v>1145</v>
      </c>
      <c r="C472" s="3">
        <v>43838.526251400472</v>
      </c>
      <c r="D472" s="2" t="s">
        <v>39</v>
      </c>
      <c r="E472" s="2" t="s">
        <v>56</v>
      </c>
      <c r="F472" s="2" t="s">
        <v>25</v>
      </c>
      <c r="G472" s="2" t="s">
        <v>6</v>
      </c>
      <c r="H472" s="2" t="s">
        <v>23</v>
      </c>
      <c r="I472" s="2" t="s">
        <v>22</v>
      </c>
    </row>
    <row r="473" spans="1:9" hidden="1" x14ac:dyDescent="0.2">
      <c r="A473" s="2" t="s">
        <v>1144</v>
      </c>
      <c r="B473" s="2" t="s">
        <v>1143</v>
      </c>
      <c r="C473" s="3">
        <v>43950.80948171296</v>
      </c>
      <c r="D473" s="2" t="s">
        <v>39</v>
      </c>
      <c r="E473" s="2" t="s">
        <v>42</v>
      </c>
      <c r="F473" s="2" t="s">
        <v>25</v>
      </c>
      <c r="G473" s="2" t="s">
        <v>24</v>
      </c>
      <c r="H473" s="2" t="s">
        <v>23</v>
      </c>
      <c r="I473" s="2" t="s">
        <v>22</v>
      </c>
    </row>
    <row r="474" spans="1:9" hidden="1" x14ac:dyDescent="0.2">
      <c r="A474" s="2" t="s">
        <v>1142</v>
      </c>
      <c r="B474" s="2" t="s">
        <v>1141</v>
      </c>
      <c r="C474" s="3">
        <v>43864.539969074074</v>
      </c>
      <c r="D474" s="2" t="s">
        <v>39</v>
      </c>
      <c r="E474" s="2" t="s">
        <v>42</v>
      </c>
      <c r="F474" s="2" t="s">
        <v>25</v>
      </c>
      <c r="G474" s="2" t="s">
        <v>24</v>
      </c>
      <c r="H474" s="2" t="s">
        <v>23</v>
      </c>
      <c r="I474" s="2" t="s">
        <v>22</v>
      </c>
    </row>
    <row r="475" spans="1:9" hidden="1" x14ac:dyDescent="0.2">
      <c r="A475" s="2" t="s">
        <v>1140</v>
      </c>
      <c r="B475" s="2" t="s">
        <v>1139</v>
      </c>
      <c r="C475" s="3">
        <v>43864.540180844895</v>
      </c>
      <c r="D475" s="2" t="s">
        <v>39</v>
      </c>
      <c r="E475" s="2" t="s">
        <v>34</v>
      </c>
      <c r="F475" s="2" t="s">
        <v>25</v>
      </c>
      <c r="G475" s="2" t="s">
        <v>24</v>
      </c>
      <c r="H475" s="2" t="s">
        <v>23</v>
      </c>
      <c r="I475" s="2" t="s">
        <v>22</v>
      </c>
    </row>
    <row r="476" spans="1:9" hidden="1" x14ac:dyDescent="0.2">
      <c r="A476" s="2" t="s">
        <v>1138</v>
      </c>
      <c r="B476" s="2" t="s">
        <v>1137</v>
      </c>
      <c r="C476" s="3">
        <v>43950.556930787046</v>
      </c>
      <c r="D476" s="2" t="s">
        <v>35</v>
      </c>
      <c r="E476" s="2" t="s">
        <v>53</v>
      </c>
      <c r="F476" s="2" t="s">
        <v>25</v>
      </c>
      <c r="G476" s="2" t="s">
        <v>24</v>
      </c>
      <c r="H476" s="2" t="s">
        <v>23</v>
      </c>
      <c r="I476" s="2" t="s">
        <v>22</v>
      </c>
    </row>
    <row r="477" spans="1:9" hidden="1" x14ac:dyDescent="0.2">
      <c r="A477" s="2" t="s">
        <v>1136</v>
      </c>
      <c r="B477" s="2" t="s">
        <v>1135</v>
      </c>
      <c r="C477" s="3">
        <v>43950.550374618062</v>
      </c>
      <c r="D477" s="2" t="s">
        <v>907</v>
      </c>
      <c r="E477" s="2" t="s">
        <v>59</v>
      </c>
      <c r="F477" s="2" t="s">
        <v>25</v>
      </c>
      <c r="G477" s="2" t="s">
        <v>24</v>
      </c>
      <c r="H477" s="2" t="s">
        <v>23</v>
      </c>
      <c r="I477" s="2" t="s">
        <v>22</v>
      </c>
    </row>
    <row r="478" spans="1:9" hidden="1" x14ac:dyDescent="0.2">
      <c r="A478" s="2" t="s">
        <v>1134</v>
      </c>
      <c r="B478" s="2" t="s">
        <v>1133</v>
      </c>
      <c r="C478" s="3">
        <v>43864.540643831016</v>
      </c>
      <c r="D478" s="2" t="s">
        <v>39</v>
      </c>
      <c r="E478" s="2" t="s">
        <v>26</v>
      </c>
      <c r="F478" s="2" t="s">
        <v>25</v>
      </c>
      <c r="G478" s="2" t="s">
        <v>24</v>
      </c>
      <c r="H478" s="2" t="s">
        <v>23</v>
      </c>
      <c r="I478" s="2" t="s">
        <v>22</v>
      </c>
    </row>
    <row r="479" spans="1:9" hidden="1" x14ac:dyDescent="0.2">
      <c r="A479" s="2" t="s">
        <v>1132</v>
      </c>
      <c r="B479" s="2" t="s">
        <v>1131</v>
      </c>
      <c r="C479" s="3">
        <v>43850.604321238439</v>
      </c>
      <c r="D479" s="2" t="s">
        <v>27</v>
      </c>
      <c r="E479" s="2" t="s">
        <v>30</v>
      </c>
      <c r="F479" s="2" t="s">
        <v>25</v>
      </c>
      <c r="G479" s="2" t="s">
        <v>24</v>
      </c>
      <c r="H479" s="2" t="s">
        <v>23</v>
      </c>
      <c r="I479" s="2" t="s">
        <v>22</v>
      </c>
    </row>
    <row r="480" spans="1:9" hidden="1" x14ac:dyDescent="0.2">
      <c r="A480" s="2" t="s">
        <v>1130</v>
      </c>
      <c r="B480" s="2" t="s">
        <v>1129</v>
      </c>
      <c r="C480" s="3">
        <v>43886.382659571769</v>
      </c>
      <c r="D480" s="2" t="s">
        <v>39</v>
      </c>
      <c r="E480" s="2" t="s">
        <v>247</v>
      </c>
      <c r="F480" s="2" t="s">
        <v>25</v>
      </c>
      <c r="G480" s="2" t="s">
        <v>24</v>
      </c>
      <c r="H480" s="2" t="s">
        <v>23</v>
      </c>
      <c r="I480" s="2" t="s">
        <v>22</v>
      </c>
    </row>
    <row r="481" spans="1:9" hidden="1" x14ac:dyDescent="0.2">
      <c r="A481" s="2" t="s">
        <v>1128</v>
      </c>
      <c r="B481" s="2" t="s">
        <v>1127</v>
      </c>
      <c r="C481" s="3">
        <v>43899.59105722222</v>
      </c>
      <c r="D481" s="2" t="s">
        <v>39</v>
      </c>
      <c r="E481" s="2" t="s">
        <v>247</v>
      </c>
      <c r="F481" s="2" t="s">
        <v>25</v>
      </c>
      <c r="G481" s="2" t="s">
        <v>24</v>
      </c>
      <c r="H481" s="2" t="s">
        <v>23</v>
      </c>
      <c r="I481" s="2" t="s">
        <v>22</v>
      </c>
    </row>
    <row r="482" spans="1:9" hidden="1" x14ac:dyDescent="0.2">
      <c r="A482" s="2" t="s">
        <v>1126</v>
      </c>
      <c r="B482" s="2" t="s">
        <v>1125</v>
      </c>
      <c r="C482" s="3">
        <v>43850.576623206027</v>
      </c>
      <c r="D482" s="2" t="s">
        <v>39</v>
      </c>
      <c r="E482" s="2" t="s">
        <v>34</v>
      </c>
      <c r="F482" s="2" t="s">
        <v>25</v>
      </c>
      <c r="G482" s="2" t="s">
        <v>24</v>
      </c>
      <c r="H482" s="2" t="s">
        <v>23</v>
      </c>
      <c r="I482" s="2" t="s">
        <v>22</v>
      </c>
    </row>
    <row r="483" spans="1:9" hidden="1" x14ac:dyDescent="0.2">
      <c r="A483" s="2" t="s">
        <v>1124</v>
      </c>
      <c r="B483" s="2" t="s">
        <v>1123</v>
      </c>
      <c r="C483" s="3">
        <v>43899.596584687504</v>
      </c>
      <c r="D483" s="2" t="s">
        <v>39</v>
      </c>
      <c r="E483" s="2" t="s">
        <v>56</v>
      </c>
      <c r="F483" s="2" t="s">
        <v>25</v>
      </c>
      <c r="G483" s="2" t="s">
        <v>6</v>
      </c>
      <c r="H483" s="2" t="s">
        <v>23</v>
      </c>
      <c r="I483" s="2" t="s">
        <v>22</v>
      </c>
    </row>
    <row r="484" spans="1:9" hidden="1" x14ac:dyDescent="0.2">
      <c r="A484" s="2" t="s">
        <v>1122</v>
      </c>
      <c r="B484" s="2" t="s">
        <v>1121</v>
      </c>
      <c r="C484" s="3">
        <v>43899.595215266192</v>
      </c>
      <c r="D484" s="2" t="s">
        <v>39</v>
      </c>
      <c r="E484" s="2" t="s">
        <v>56</v>
      </c>
      <c r="F484" s="2" t="s">
        <v>25</v>
      </c>
      <c r="G484" s="2" t="s">
        <v>6</v>
      </c>
      <c r="H484" s="2" t="s">
        <v>23</v>
      </c>
      <c r="I484" s="2" t="s">
        <v>22</v>
      </c>
    </row>
    <row r="485" spans="1:9" hidden="1" x14ac:dyDescent="0.2">
      <c r="A485" s="2" t="s">
        <v>1120</v>
      </c>
      <c r="B485" s="2" t="s">
        <v>1119</v>
      </c>
      <c r="C485" s="3">
        <v>43850.586117210652</v>
      </c>
      <c r="D485" s="2" t="s">
        <v>39</v>
      </c>
      <c r="E485" s="2" t="s">
        <v>42</v>
      </c>
      <c r="F485" s="2" t="s">
        <v>25</v>
      </c>
      <c r="G485" s="2" t="s">
        <v>24</v>
      </c>
      <c r="H485" s="2" t="s">
        <v>23</v>
      </c>
      <c r="I485" s="2" t="s">
        <v>22</v>
      </c>
    </row>
    <row r="486" spans="1:9" hidden="1" x14ac:dyDescent="0.2">
      <c r="A486" s="2" t="s">
        <v>1118</v>
      </c>
      <c r="B486" s="2" t="s">
        <v>1117</v>
      </c>
      <c r="C486" s="3">
        <v>43850.584098402789</v>
      </c>
      <c r="D486" s="2" t="s">
        <v>27</v>
      </c>
      <c r="E486" s="2" t="s">
        <v>92</v>
      </c>
      <c r="F486" s="2" t="s">
        <v>25</v>
      </c>
      <c r="G486" s="2" t="s">
        <v>24</v>
      </c>
      <c r="H486" s="2" t="s">
        <v>23</v>
      </c>
      <c r="I486" s="2" t="s">
        <v>22</v>
      </c>
    </row>
    <row r="487" spans="1:9" hidden="1" x14ac:dyDescent="0.2">
      <c r="A487" s="2" t="s">
        <v>1116</v>
      </c>
      <c r="B487" s="2" t="s">
        <v>1115</v>
      </c>
      <c r="C487" s="3">
        <v>43950.548938506952</v>
      </c>
      <c r="D487" s="2" t="s">
        <v>907</v>
      </c>
      <c r="E487" s="2" t="s">
        <v>30</v>
      </c>
      <c r="F487" s="2" t="s">
        <v>25</v>
      </c>
      <c r="G487" s="2" t="s">
        <v>24</v>
      </c>
      <c r="H487" s="2" t="s">
        <v>23</v>
      </c>
      <c r="I487" s="2" t="s">
        <v>22</v>
      </c>
    </row>
    <row r="488" spans="1:9" hidden="1" x14ac:dyDescent="0.2">
      <c r="A488" s="2" t="s">
        <v>1114</v>
      </c>
      <c r="B488" s="2" t="s">
        <v>1113</v>
      </c>
      <c r="C488" s="3">
        <v>43950.547513634257</v>
      </c>
      <c r="D488" s="2" t="s">
        <v>907</v>
      </c>
      <c r="E488" s="2" t="s">
        <v>842</v>
      </c>
      <c r="F488" s="2" t="s">
        <v>25</v>
      </c>
      <c r="G488" s="2" t="s">
        <v>24</v>
      </c>
      <c r="H488" s="2" t="s">
        <v>23</v>
      </c>
      <c r="I488" s="2" t="s">
        <v>22</v>
      </c>
    </row>
    <row r="489" spans="1:9" hidden="1" x14ac:dyDescent="0.2">
      <c r="A489" s="2" t="s">
        <v>1112</v>
      </c>
      <c r="B489" s="2" t="s">
        <v>1111</v>
      </c>
      <c r="C489" s="3">
        <v>43864.572701805562</v>
      </c>
      <c r="D489" s="2" t="s">
        <v>39</v>
      </c>
      <c r="E489" s="2" t="s">
        <v>34</v>
      </c>
      <c r="F489" s="2" t="s">
        <v>25</v>
      </c>
      <c r="G489" s="2" t="s">
        <v>24</v>
      </c>
      <c r="H489" s="2" t="s">
        <v>23</v>
      </c>
      <c r="I489" s="2" t="s">
        <v>22</v>
      </c>
    </row>
    <row r="490" spans="1:9" hidden="1" x14ac:dyDescent="0.2">
      <c r="A490" s="2" t="s">
        <v>1110</v>
      </c>
      <c r="B490" s="2" t="s">
        <v>1109</v>
      </c>
      <c r="C490" s="3">
        <v>43864.576320694439</v>
      </c>
      <c r="D490" s="2" t="s">
        <v>27</v>
      </c>
      <c r="E490" s="2" t="s">
        <v>26</v>
      </c>
      <c r="F490" s="2" t="s">
        <v>25</v>
      </c>
      <c r="G490" s="2" t="s">
        <v>24</v>
      </c>
      <c r="H490" s="2" t="s">
        <v>23</v>
      </c>
      <c r="I490" s="2" t="s">
        <v>22</v>
      </c>
    </row>
    <row r="491" spans="1:9" hidden="1" x14ac:dyDescent="0.2">
      <c r="A491" s="2" t="s">
        <v>1108</v>
      </c>
      <c r="B491" s="2" t="s">
        <v>1107</v>
      </c>
      <c r="C491" s="3">
        <v>43899.56219405093</v>
      </c>
      <c r="D491" s="2" t="s">
        <v>35</v>
      </c>
      <c r="E491" s="2" t="s">
        <v>42</v>
      </c>
      <c r="F491" s="2" t="s">
        <v>25</v>
      </c>
      <c r="G491" s="2" t="s">
        <v>6</v>
      </c>
      <c r="H491" s="2" t="s">
        <v>23</v>
      </c>
      <c r="I491" s="2" t="s">
        <v>22</v>
      </c>
    </row>
    <row r="492" spans="1:9" hidden="1" x14ac:dyDescent="0.2">
      <c r="A492" s="2" t="s">
        <v>1106</v>
      </c>
      <c r="B492" s="2" t="s">
        <v>1105</v>
      </c>
      <c r="C492" s="3">
        <v>43886.417783217592</v>
      </c>
      <c r="D492" s="2" t="s">
        <v>39</v>
      </c>
      <c r="E492" s="2" t="s">
        <v>348</v>
      </c>
      <c r="F492" s="2" t="s">
        <v>25</v>
      </c>
      <c r="G492" s="2" t="s">
        <v>6</v>
      </c>
      <c r="H492" s="2" t="s">
        <v>23</v>
      </c>
      <c r="I492" s="2" t="s">
        <v>22</v>
      </c>
    </row>
    <row r="493" spans="1:9" hidden="1" x14ac:dyDescent="0.2">
      <c r="A493" s="2" t="s">
        <v>1104</v>
      </c>
      <c r="B493" s="2" t="s">
        <v>1103</v>
      </c>
      <c r="C493" s="3">
        <v>43838.458510208322</v>
      </c>
      <c r="D493" s="2" t="s">
        <v>35</v>
      </c>
      <c r="E493" s="2" t="s">
        <v>30</v>
      </c>
      <c r="F493" s="2" t="s">
        <v>25</v>
      </c>
      <c r="G493" s="2" t="s">
        <v>24</v>
      </c>
      <c r="H493" s="2" t="s">
        <v>23</v>
      </c>
      <c r="I493" s="2" t="s">
        <v>22</v>
      </c>
    </row>
    <row r="494" spans="1:9" hidden="1" x14ac:dyDescent="0.2">
      <c r="A494" s="2" t="s">
        <v>1102</v>
      </c>
      <c r="B494" s="2" t="s">
        <v>1101</v>
      </c>
      <c r="C494" s="3">
        <v>43886.386721388903</v>
      </c>
      <c r="D494" s="2" t="s">
        <v>39</v>
      </c>
      <c r="E494" s="2" t="s">
        <v>180</v>
      </c>
      <c r="F494" s="2" t="s">
        <v>25</v>
      </c>
      <c r="G494" s="2" t="s">
        <v>24</v>
      </c>
      <c r="H494" s="2" t="s">
        <v>23</v>
      </c>
      <c r="I494" s="2" t="s">
        <v>22</v>
      </c>
    </row>
    <row r="495" spans="1:9" hidden="1" x14ac:dyDescent="0.2">
      <c r="A495" s="2" t="s">
        <v>1100</v>
      </c>
      <c r="B495" s="2" t="s">
        <v>1099</v>
      </c>
      <c r="C495" s="3">
        <v>43950.486363275471</v>
      </c>
      <c r="D495" s="2" t="s">
        <v>907</v>
      </c>
      <c r="E495" s="2" t="s">
        <v>30</v>
      </c>
      <c r="F495" s="2" t="s">
        <v>25</v>
      </c>
      <c r="G495" s="2" t="s">
        <v>24</v>
      </c>
      <c r="H495" s="2" t="s">
        <v>23</v>
      </c>
      <c r="I495" s="2" t="s">
        <v>22</v>
      </c>
    </row>
    <row r="496" spans="1:9" hidden="1" x14ac:dyDescent="0.2">
      <c r="A496" s="2" t="s">
        <v>1098</v>
      </c>
      <c r="B496" s="2" t="s">
        <v>1097</v>
      </c>
      <c r="C496" s="3">
        <v>43899.573380393529</v>
      </c>
      <c r="D496" s="2" t="s">
        <v>1096</v>
      </c>
      <c r="E496" s="2" t="s">
        <v>30</v>
      </c>
      <c r="F496" s="2" t="s">
        <v>25</v>
      </c>
      <c r="G496" s="2" t="s">
        <v>6</v>
      </c>
      <c r="H496" s="2" t="s">
        <v>23</v>
      </c>
      <c r="I496" s="2" t="s">
        <v>22</v>
      </c>
    </row>
    <row r="497" spans="1:9" hidden="1" x14ac:dyDescent="0.2">
      <c r="A497" s="2" t="s">
        <v>1095</v>
      </c>
      <c r="B497" s="2" t="s">
        <v>1094</v>
      </c>
      <c r="C497" s="3">
        <v>43864.587088229164</v>
      </c>
      <c r="D497" s="2" t="s">
        <v>39</v>
      </c>
      <c r="E497" s="2" t="s">
        <v>34</v>
      </c>
      <c r="F497" s="2" t="s">
        <v>25</v>
      </c>
      <c r="G497" s="2" t="s">
        <v>24</v>
      </c>
      <c r="H497" s="2" t="s">
        <v>23</v>
      </c>
      <c r="I497" s="2" t="s">
        <v>22</v>
      </c>
    </row>
    <row r="498" spans="1:9" hidden="1" x14ac:dyDescent="0.2">
      <c r="A498" s="2" t="s">
        <v>1093</v>
      </c>
      <c r="B498" s="2" t="s">
        <v>1092</v>
      </c>
      <c r="C498" s="3">
        <v>43886.397523101856</v>
      </c>
      <c r="D498" s="2" t="s">
        <v>39</v>
      </c>
      <c r="E498" s="2" t="s">
        <v>105</v>
      </c>
      <c r="F498" s="2" t="s">
        <v>25</v>
      </c>
      <c r="G498" s="2" t="s">
        <v>6</v>
      </c>
      <c r="H498" s="2" t="s">
        <v>23</v>
      </c>
      <c r="I498" s="2" t="s">
        <v>22</v>
      </c>
    </row>
    <row r="499" spans="1:9" hidden="1" x14ac:dyDescent="0.2">
      <c r="A499" s="2" t="s">
        <v>1091</v>
      </c>
      <c r="B499" s="2" t="s">
        <v>1090</v>
      </c>
      <c r="C499" s="3">
        <v>43864.589992060181</v>
      </c>
      <c r="D499" s="2" t="s">
        <v>39</v>
      </c>
      <c r="E499" s="2" t="s">
        <v>26</v>
      </c>
      <c r="F499" s="2" t="s">
        <v>25</v>
      </c>
      <c r="G499" s="2" t="s">
        <v>24</v>
      </c>
      <c r="H499" s="2" t="s">
        <v>23</v>
      </c>
      <c r="I499" s="2" t="s">
        <v>22</v>
      </c>
    </row>
    <row r="500" spans="1:9" hidden="1" x14ac:dyDescent="0.2">
      <c r="A500" s="2" t="s">
        <v>1089</v>
      </c>
      <c r="B500" s="2" t="s">
        <v>1088</v>
      </c>
      <c r="C500" s="3">
        <v>43956.393027731479</v>
      </c>
      <c r="D500" s="2" t="s">
        <v>907</v>
      </c>
      <c r="E500" s="2" t="s">
        <v>180</v>
      </c>
      <c r="F500" s="2" t="s">
        <v>25</v>
      </c>
      <c r="G500" s="2" t="s">
        <v>24</v>
      </c>
      <c r="H500" s="2" t="s">
        <v>23</v>
      </c>
      <c r="I500" s="2" t="s">
        <v>22</v>
      </c>
    </row>
    <row r="501" spans="1:9" hidden="1" x14ac:dyDescent="0.2">
      <c r="A501" s="2" t="s">
        <v>1087</v>
      </c>
      <c r="B501" s="2" t="s">
        <v>1086</v>
      </c>
      <c r="C501" s="3">
        <v>43886.431324988429</v>
      </c>
      <c r="D501" s="2" t="s">
        <v>39</v>
      </c>
      <c r="E501" s="2" t="s">
        <v>42</v>
      </c>
      <c r="F501" s="2" t="s">
        <v>25</v>
      </c>
      <c r="G501" s="2" t="s">
        <v>24</v>
      </c>
      <c r="H501" s="2" t="s">
        <v>23</v>
      </c>
      <c r="I501" s="2" t="s">
        <v>22</v>
      </c>
    </row>
    <row r="502" spans="1:9" hidden="1" x14ac:dyDescent="0.2">
      <c r="A502" s="2" t="s">
        <v>1085</v>
      </c>
      <c r="B502" s="2" t="s">
        <v>1084</v>
      </c>
      <c r="C502" s="3">
        <v>43956.390415844915</v>
      </c>
      <c r="D502" s="2" t="s">
        <v>907</v>
      </c>
      <c r="E502" s="2" t="s">
        <v>119</v>
      </c>
      <c r="F502" s="2" t="s">
        <v>25</v>
      </c>
      <c r="G502" s="2" t="s">
        <v>6</v>
      </c>
      <c r="H502" s="2" t="s">
        <v>23</v>
      </c>
      <c r="I502" s="2" t="s">
        <v>22</v>
      </c>
    </row>
    <row r="503" spans="1:9" hidden="1" x14ac:dyDescent="0.2">
      <c r="A503" s="2" t="s">
        <v>1083</v>
      </c>
      <c r="B503" s="2" t="s">
        <v>1082</v>
      </c>
      <c r="C503" s="3">
        <v>43864.423723668995</v>
      </c>
      <c r="D503" s="2" t="s">
        <v>27</v>
      </c>
      <c r="E503" s="2" t="s">
        <v>26</v>
      </c>
      <c r="F503" s="2" t="s">
        <v>25</v>
      </c>
      <c r="G503" s="2" t="s">
        <v>6</v>
      </c>
      <c r="H503" s="2" t="s">
        <v>23</v>
      </c>
      <c r="I503" s="2" t="s">
        <v>22</v>
      </c>
    </row>
    <row r="504" spans="1:9" hidden="1" x14ac:dyDescent="0.2">
      <c r="A504" s="2" t="s">
        <v>1081</v>
      </c>
      <c r="B504" s="2" t="s">
        <v>1080</v>
      </c>
      <c r="C504" s="3">
        <v>43956.384518287028</v>
      </c>
      <c r="D504" s="2" t="s">
        <v>907</v>
      </c>
      <c r="E504" s="2" t="s">
        <v>92</v>
      </c>
      <c r="F504" s="2" t="s">
        <v>25</v>
      </c>
      <c r="G504" s="2" t="s">
        <v>24</v>
      </c>
      <c r="H504" s="2" t="s">
        <v>23</v>
      </c>
      <c r="I504" s="2" t="s">
        <v>22</v>
      </c>
    </row>
    <row r="505" spans="1:9" hidden="1" x14ac:dyDescent="0.2">
      <c r="A505" s="2" t="s">
        <v>1079</v>
      </c>
      <c r="B505" s="2" t="s">
        <v>1078</v>
      </c>
      <c r="C505" s="3">
        <v>43956.386546145834</v>
      </c>
      <c r="D505" s="2" t="s">
        <v>907</v>
      </c>
      <c r="E505" s="2" t="s">
        <v>92</v>
      </c>
      <c r="F505" s="2" t="s">
        <v>25</v>
      </c>
      <c r="G505" s="2" t="s">
        <v>24</v>
      </c>
      <c r="H505" s="2" t="s">
        <v>23</v>
      </c>
      <c r="I505" s="2" t="s">
        <v>22</v>
      </c>
    </row>
    <row r="506" spans="1:9" hidden="1" x14ac:dyDescent="0.2">
      <c r="A506" s="2" t="s">
        <v>1077</v>
      </c>
      <c r="B506" s="2" t="s">
        <v>1076</v>
      </c>
      <c r="C506" s="3">
        <v>43886.444000601856</v>
      </c>
      <c r="D506" s="2" t="s">
        <v>39</v>
      </c>
      <c r="E506" s="2" t="s">
        <v>92</v>
      </c>
      <c r="F506" s="2" t="s">
        <v>25</v>
      </c>
      <c r="G506" s="2" t="s">
        <v>24</v>
      </c>
      <c r="H506" s="2" t="s">
        <v>23</v>
      </c>
      <c r="I506" s="2" t="s">
        <v>22</v>
      </c>
    </row>
    <row r="507" spans="1:9" hidden="1" x14ac:dyDescent="0.2">
      <c r="A507" s="2" t="s">
        <v>1075</v>
      </c>
      <c r="B507" s="2" t="s">
        <v>1069</v>
      </c>
      <c r="C507" s="3">
        <v>43956.407372511574</v>
      </c>
      <c r="D507" s="2" t="s">
        <v>907</v>
      </c>
      <c r="E507" s="2" t="s">
        <v>30</v>
      </c>
      <c r="F507" s="2" t="s">
        <v>25</v>
      </c>
      <c r="G507" s="2" t="s">
        <v>24</v>
      </c>
      <c r="H507" s="2" t="s">
        <v>23</v>
      </c>
      <c r="I507" s="2" t="s">
        <v>22</v>
      </c>
    </row>
    <row r="508" spans="1:9" hidden="1" x14ac:dyDescent="0.2">
      <c r="A508" s="2" t="s">
        <v>1074</v>
      </c>
      <c r="B508" s="2" t="s">
        <v>1073</v>
      </c>
      <c r="C508" s="3">
        <v>43956.408665428229</v>
      </c>
      <c r="D508" s="2" t="s">
        <v>907</v>
      </c>
      <c r="E508" s="2" t="s">
        <v>92</v>
      </c>
      <c r="F508" s="2" t="s">
        <v>25</v>
      </c>
      <c r="G508" s="2" t="s">
        <v>24</v>
      </c>
      <c r="H508" s="2" t="s">
        <v>23</v>
      </c>
      <c r="I508" s="2" t="s">
        <v>22</v>
      </c>
    </row>
    <row r="509" spans="1:9" hidden="1" x14ac:dyDescent="0.2">
      <c r="A509" s="2" t="s">
        <v>1072</v>
      </c>
      <c r="B509" s="2" t="s">
        <v>1071</v>
      </c>
      <c r="C509" s="3">
        <v>43956.405156192137</v>
      </c>
      <c r="D509" s="2" t="s">
        <v>907</v>
      </c>
      <c r="E509" s="2" t="s">
        <v>119</v>
      </c>
      <c r="F509" s="2" t="s">
        <v>25</v>
      </c>
      <c r="G509" s="2" t="s">
        <v>6</v>
      </c>
      <c r="H509" s="2" t="s">
        <v>23</v>
      </c>
      <c r="I509" s="2" t="s">
        <v>22</v>
      </c>
    </row>
    <row r="510" spans="1:9" hidden="1" x14ac:dyDescent="0.2">
      <c r="A510" s="2" t="s">
        <v>1070</v>
      </c>
      <c r="B510" s="2" t="s">
        <v>1069</v>
      </c>
      <c r="C510" s="3">
        <v>43956.406765046297</v>
      </c>
      <c r="D510" s="2" t="s">
        <v>907</v>
      </c>
      <c r="E510" s="2" t="s">
        <v>30</v>
      </c>
      <c r="F510" s="2" t="s">
        <v>25</v>
      </c>
      <c r="G510" s="2" t="s">
        <v>24</v>
      </c>
      <c r="H510" s="2" t="s">
        <v>23</v>
      </c>
      <c r="I510" s="2" t="s">
        <v>22</v>
      </c>
    </row>
    <row r="511" spans="1:9" hidden="1" x14ac:dyDescent="0.2">
      <c r="A511" s="2" t="s">
        <v>1068</v>
      </c>
      <c r="B511" s="2" t="s">
        <v>1067</v>
      </c>
      <c r="C511" s="3">
        <v>43896.55745813658</v>
      </c>
      <c r="D511" s="2" t="s">
        <v>39</v>
      </c>
      <c r="E511" s="2" t="s">
        <v>30</v>
      </c>
      <c r="F511" s="2" t="s">
        <v>25</v>
      </c>
      <c r="G511" s="2" t="s">
        <v>6</v>
      </c>
      <c r="H511" s="2" t="s">
        <v>23</v>
      </c>
      <c r="I511" s="2" t="s">
        <v>22</v>
      </c>
    </row>
    <row r="512" spans="1:9" hidden="1" x14ac:dyDescent="0.2">
      <c r="A512" s="2" t="s">
        <v>1066</v>
      </c>
      <c r="B512" s="2" t="s">
        <v>1065</v>
      </c>
      <c r="C512" s="3">
        <v>43956.39441523148</v>
      </c>
      <c r="D512" s="2" t="s">
        <v>907</v>
      </c>
      <c r="E512" s="2" t="s">
        <v>180</v>
      </c>
      <c r="F512" s="2" t="s">
        <v>25</v>
      </c>
      <c r="G512" s="2" t="s">
        <v>24</v>
      </c>
      <c r="H512" s="2" t="s">
        <v>23</v>
      </c>
      <c r="I512" s="2" t="s">
        <v>22</v>
      </c>
    </row>
    <row r="513" spans="1:13" hidden="1" x14ac:dyDescent="0.2">
      <c r="A513" s="2" t="s">
        <v>1064</v>
      </c>
      <c r="B513" s="2" t="s">
        <v>1063</v>
      </c>
      <c r="C513" s="3">
        <v>43956.395934780099</v>
      </c>
      <c r="D513" s="2" t="s">
        <v>907</v>
      </c>
      <c r="E513" s="2" t="s">
        <v>62</v>
      </c>
      <c r="F513" s="2" t="s">
        <v>25</v>
      </c>
      <c r="G513" s="2" t="s">
        <v>6</v>
      </c>
      <c r="H513" s="2" t="s">
        <v>23</v>
      </c>
      <c r="I513" s="2" t="s">
        <v>22</v>
      </c>
    </row>
    <row r="514" spans="1:13" hidden="1" x14ac:dyDescent="0.2">
      <c r="A514" s="2" t="s">
        <v>1062</v>
      </c>
      <c r="B514" s="2" t="s">
        <v>1061</v>
      </c>
      <c r="C514" s="3">
        <v>43956.34288538195</v>
      </c>
      <c r="D514" s="2" t="s">
        <v>907</v>
      </c>
      <c r="E514" s="2" t="s">
        <v>30</v>
      </c>
      <c r="F514" s="2" t="s">
        <v>25</v>
      </c>
      <c r="G514" s="2" t="s">
        <v>6</v>
      </c>
      <c r="H514" s="2" t="s">
        <v>23</v>
      </c>
      <c r="I514" s="2" t="s">
        <v>22</v>
      </c>
    </row>
    <row r="515" spans="1:13" hidden="1" x14ac:dyDescent="0.2">
      <c r="A515" s="2" t="s">
        <v>1060</v>
      </c>
      <c r="B515" s="2" t="s">
        <v>1059</v>
      </c>
      <c r="C515" s="3">
        <v>43886.456292939809</v>
      </c>
      <c r="D515" s="2" t="s">
        <v>39</v>
      </c>
      <c r="E515" s="2" t="s">
        <v>92</v>
      </c>
      <c r="F515" s="2" t="s">
        <v>25</v>
      </c>
      <c r="G515" s="2" t="s">
        <v>24</v>
      </c>
      <c r="H515" s="2" t="s">
        <v>23</v>
      </c>
      <c r="I515" s="2" t="s">
        <v>22</v>
      </c>
    </row>
    <row r="516" spans="1:13" hidden="1" x14ac:dyDescent="0.2">
      <c r="A516" s="2" t="s">
        <v>1058</v>
      </c>
      <c r="B516" s="2" t="s">
        <v>1057</v>
      </c>
      <c r="C516" s="3">
        <v>43956.341148692125</v>
      </c>
      <c r="D516" s="2" t="s">
        <v>907</v>
      </c>
      <c r="E516" s="2" t="s">
        <v>42</v>
      </c>
      <c r="F516" s="2" t="s">
        <v>25</v>
      </c>
      <c r="G516" s="2" t="s">
        <v>6</v>
      </c>
      <c r="H516" s="2" t="s">
        <v>23</v>
      </c>
      <c r="I516" s="2" t="s">
        <v>22</v>
      </c>
    </row>
    <row r="517" spans="1:13" hidden="1" x14ac:dyDescent="0.2">
      <c r="A517" s="2" t="s">
        <v>1056</v>
      </c>
      <c r="B517" s="2" t="s">
        <v>1055</v>
      </c>
      <c r="C517" s="3">
        <v>43896.555601331027</v>
      </c>
      <c r="D517" s="2" t="s">
        <v>39</v>
      </c>
      <c r="E517" s="2" t="s">
        <v>34</v>
      </c>
      <c r="F517" s="2" t="s">
        <v>25</v>
      </c>
      <c r="G517" s="2" t="s">
        <v>24</v>
      </c>
      <c r="H517" s="2" t="s">
        <v>23</v>
      </c>
      <c r="I517" s="2" t="s">
        <v>22</v>
      </c>
    </row>
    <row r="518" spans="1:13" hidden="1" x14ac:dyDescent="0.2">
      <c r="A518" s="2" t="s">
        <v>1054</v>
      </c>
      <c r="B518" s="2" t="s">
        <v>1053</v>
      </c>
      <c r="C518" s="3">
        <v>43956.339716018527</v>
      </c>
      <c r="D518" s="2" t="s">
        <v>907</v>
      </c>
      <c r="E518" s="2" t="s">
        <v>30</v>
      </c>
      <c r="F518" s="2" t="s">
        <v>25</v>
      </c>
      <c r="G518" s="2" t="s">
        <v>24</v>
      </c>
      <c r="H518" s="2" t="s">
        <v>23</v>
      </c>
      <c r="I518" s="2" t="s">
        <v>22</v>
      </c>
    </row>
    <row r="519" spans="1:13" hidden="1" x14ac:dyDescent="0.2">
      <c r="A519" s="2" t="s">
        <v>1052</v>
      </c>
      <c r="B519" s="2" t="s">
        <v>1051</v>
      </c>
      <c r="C519" s="3">
        <v>43864.44848259259</v>
      </c>
      <c r="D519" s="2" t="s">
        <v>39</v>
      </c>
      <c r="E519" s="2" t="s">
        <v>42</v>
      </c>
      <c r="F519" s="2" t="s">
        <v>25</v>
      </c>
      <c r="G519" s="2" t="s">
        <v>24</v>
      </c>
      <c r="H519" s="2" t="s">
        <v>23</v>
      </c>
      <c r="I519" s="2" t="s">
        <v>22</v>
      </c>
    </row>
    <row r="520" spans="1:13" hidden="1" x14ac:dyDescent="0.2">
      <c r="A520" s="2" t="s">
        <v>1050</v>
      </c>
      <c r="B520" s="2" t="s">
        <v>1049</v>
      </c>
      <c r="C520" s="3">
        <v>43896.555301018525</v>
      </c>
      <c r="D520" s="2" t="s">
        <v>39</v>
      </c>
      <c r="E520" s="2" t="s">
        <v>45</v>
      </c>
      <c r="F520" s="2" t="s">
        <v>25</v>
      </c>
      <c r="G520" s="2" t="s">
        <v>24</v>
      </c>
      <c r="H520" s="2" t="s">
        <v>23</v>
      </c>
      <c r="I520" s="2" t="s">
        <v>22</v>
      </c>
    </row>
    <row r="521" spans="1:13" hidden="1" x14ac:dyDescent="0.2">
      <c r="A521" s="2" t="s">
        <v>1048</v>
      </c>
      <c r="B521" s="2" t="s">
        <v>1047</v>
      </c>
      <c r="C521" s="3">
        <v>43956.338147199072</v>
      </c>
      <c r="D521" s="2" t="s">
        <v>907</v>
      </c>
      <c r="E521" s="2" t="s">
        <v>247</v>
      </c>
      <c r="F521" s="2" t="s">
        <v>25</v>
      </c>
      <c r="G521" s="2" t="s">
        <v>24</v>
      </c>
      <c r="H521" s="2" t="s">
        <v>23</v>
      </c>
      <c r="I521" s="2" t="s">
        <v>22</v>
      </c>
    </row>
    <row r="522" spans="1:13" hidden="1" x14ac:dyDescent="0.2">
      <c r="A522" s="2" t="s">
        <v>1046</v>
      </c>
      <c r="B522" s="2" t="s">
        <v>1045</v>
      </c>
      <c r="C522" s="3">
        <v>43851.502184467594</v>
      </c>
      <c r="D522" s="2" t="s">
        <v>31</v>
      </c>
      <c r="E522" s="2" t="s">
        <v>247</v>
      </c>
      <c r="F522" s="2" t="s">
        <v>25</v>
      </c>
      <c r="G522" s="2" t="s">
        <v>6</v>
      </c>
      <c r="H522" s="2" t="s">
        <v>23</v>
      </c>
      <c r="I522" s="2" t="s">
        <v>22</v>
      </c>
    </row>
    <row r="523" spans="1:13" hidden="1" x14ac:dyDescent="0.2">
      <c r="A523" s="2" t="s">
        <v>1044</v>
      </c>
      <c r="B523" s="2" t="s">
        <v>1043</v>
      </c>
      <c r="C523" s="3">
        <v>43956.336676759267</v>
      </c>
      <c r="D523" s="2" t="s">
        <v>907</v>
      </c>
      <c r="E523" s="2" t="s">
        <v>119</v>
      </c>
      <c r="F523" s="2" t="s">
        <v>25</v>
      </c>
      <c r="G523" s="2" t="s">
        <v>6</v>
      </c>
      <c r="H523" s="2" t="s">
        <v>23</v>
      </c>
      <c r="I523" s="2" t="s">
        <v>22</v>
      </c>
    </row>
    <row r="524" spans="1:13" hidden="1" x14ac:dyDescent="0.2">
      <c r="A524" s="2" t="s">
        <v>1042</v>
      </c>
      <c r="B524" s="2" t="s">
        <v>1041</v>
      </c>
      <c r="C524" s="3">
        <v>43956.335010567127</v>
      </c>
      <c r="D524" s="2" t="s">
        <v>907</v>
      </c>
      <c r="E524" s="2" t="s">
        <v>42</v>
      </c>
      <c r="F524" s="2" t="s">
        <v>25</v>
      </c>
      <c r="G524" s="2" t="s">
        <v>24</v>
      </c>
      <c r="H524" s="2" t="s">
        <v>23</v>
      </c>
      <c r="I524" s="2" t="s">
        <v>22</v>
      </c>
    </row>
    <row r="525" spans="1:13" hidden="1" x14ac:dyDescent="0.2">
      <c r="A525" s="2" t="s">
        <v>1040</v>
      </c>
      <c r="B525" s="2" t="s">
        <v>1039</v>
      </c>
      <c r="C525" s="3">
        <v>43864.441217928252</v>
      </c>
      <c r="D525" s="2" t="s">
        <v>39</v>
      </c>
      <c r="E525" s="2" t="s">
        <v>26</v>
      </c>
      <c r="F525" s="2" t="s">
        <v>25</v>
      </c>
      <c r="G525" s="2" t="s">
        <v>24</v>
      </c>
      <c r="H525" s="2" t="s">
        <v>23</v>
      </c>
      <c r="I525" s="2" t="s">
        <v>22</v>
      </c>
    </row>
    <row r="526" spans="1:13" hidden="1" x14ac:dyDescent="0.2">
      <c r="A526" s="2" t="s">
        <v>1038</v>
      </c>
      <c r="B526" s="2" t="s">
        <v>1037</v>
      </c>
      <c r="C526" s="3">
        <v>43956.380382511561</v>
      </c>
      <c r="D526" s="2" t="s">
        <v>907</v>
      </c>
      <c r="E526" s="2" t="s">
        <v>92</v>
      </c>
      <c r="F526" s="2" t="s">
        <v>25</v>
      </c>
      <c r="G526" s="2" t="s">
        <v>24</v>
      </c>
      <c r="H526" s="2" t="s">
        <v>23</v>
      </c>
      <c r="I526" s="2" t="s">
        <v>22</v>
      </c>
    </row>
    <row r="527" spans="1:13" x14ac:dyDescent="0.2">
      <c r="A527" s="2" t="s">
        <v>1036</v>
      </c>
      <c r="B527" s="2" t="s">
        <v>1035</v>
      </c>
      <c r="C527" s="3">
        <v>43956.357110405079</v>
      </c>
      <c r="D527" s="2" t="s">
        <v>35</v>
      </c>
      <c r="E527" s="2" t="s">
        <v>34</v>
      </c>
      <c r="F527" s="2" t="s">
        <v>25</v>
      </c>
      <c r="G527" s="2" t="s">
        <v>24</v>
      </c>
      <c r="H527" s="2" t="s">
        <v>68</v>
      </c>
      <c r="I527" s="2" t="s">
        <v>0</v>
      </c>
      <c r="M527" s="2">
        <v>1</v>
      </c>
    </row>
    <row r="528" spans="1:13" hidden="1" x14ac:dyDescent="0.2">
      <c r="A528" s="2" t="s">
        <v>1034</v>
      </c>
      <c r="B528" s="2" t="s">
        <v>1033</v>
      </c>
      <c r="C528" s="3">
        <v>43886.485166145838</v>
      </c>
      <c r="D528" s="2" t="s">
        <v>39</v>
      </c>
      <c r="E528" s="2" t="s">
        <v>45</v>
      </c>
      <c r="F528" s="2" t="s">
        <v>25</v>
      </c>
      <c r="G528" s="2" t="s">
        <v>24</v>
      </c>
      <c r="H528" s="2" t="s">
        <v>23</v>
      </c>
      <c r="I528" s="2" t="s">
        <v>22</v>
      </c>
    </row>
    <row r="529" spans="1:13" hidden="1" x14ac:dyDescent="0.2">
      <c r="A529" s="2" t="s">
        <v>1032</v>
      </c>
      <c r="B529" s="2" t="s">
        <v>1031</v>
      </c>
      <c r="C529" s="3">
        <v>43886.48305096064</v>
      </c>
      <c r="D529" s="2" t="s">
        <v>39</v>
      </c>
      <c r="E529" s="2" t="s">
        <v>92</v>
      </c>
      <c r="F529" s="2" t="s">
        <v>25</v>
      </c>
      <c r="G529" s="2" t="s">
        <v>6</v>
      </c>
      <c r="H529" s="2" t="s">
        <v>23</v>
      </c>
      <c r="I529" s="2" t="s">
        <v>22</v>
      </c>
    </row>
    <row r="530" spans="1:13" hidden="1" x14ac:dyDescent="0.2">
      <c r="A530" s="2" t="s">
        <v>1030</v>
      </c>
      <c r="B530" s="2" t="s">
        <v>1029</v>
      </c>
      <c r="C530" s="3">
        <v>43851.600505937502</v>
      </c>
      <c r="D530" s="2" t="s">
        <v>39</v>
      </c>
      <c r="E530" s="2" t="s">
        <v>34</v>
      </c>
      <c r="F530" s="2" t="s">
        <v>25</v>
      </c>
      <c r="G530" s="2" t="s">
        <v>24</v>
      </c>
      <c r="H530" s="2" t="s">
        <v>23</v>
      </c>
      <c r="I530" s="2" t="s">
        <v>22</v>
      </c>
    </row>
    <row r="531" spans="1:13" hidden="1" x14ac:dyDescent="0.2">
      <c r="A531" s="2" t="s">
        <v>1028</v>
      </c>
      <c r="B531" s="2" t="s">
        <v>1027</v>
      </c>
      <c r="C531" s="3">
        <v>43899.357235949079</v>
      </c>
      <c r="D531" s="2" t="s">
        <v>35</v>
      </c>
      <c r="E531" s="2" t="s">
        <v>34</v>
      </c>
      <c r="F531" s="2" t="s">
        <v>25</v>
      </c>
      <c r="G531" s="2" t="s">
        <v>24</v>
      </c>
      <c r="H531" s="2" t="s">
        <v>23</v>
      </c>
      <c r="I531" s="2" t="s">
        <v>22</v>
      </c>
    </row>
    <row r="532" spans="1:13" hidden="1" x14ac:dyDescent="0.2">
      <c r="A532" s="2" t="s">
        <v>1026</v>
      </c>
      <c r="B532" s="2" t="s">
        <v>1025</v>
      </c>
      <c r="C532" s="3">
        <v>43864.455625659728</v>
      </c>
      <c r="D532" s="2" t="s">
        <v>39</v>
      </c>
      <c r="E532" s="2" t="s">
        <v>26</v>
      </c>
      <c r="F532" s="2" t="s">
        <v>25</v>
      </c>
      <c r="G532" s="2" t="s">
        <v>24</v>
      </c>
      <c r="H532" s="2" t="s">
        <v>23</v>
      </c>
      <c r="I532" s="2" t="s">
        <v>22</v>
      </c>
    </row>
    <row r="533" spans="1:13" hidden="1" x14ac:dyDescent="0.2">
      <c r="A533" s="2" t="s">
        <v>1024</v>
      </c>
      <c r="B533" s="2" t="s">
        <v>1023</v>
      </c>
      <c r="C533" s="3">
        <v>43955.443096562492</v>
      </c>
      <c r="D533" s="2" t="s">
        <v>837</v>
      </c>
      <c r="E533" s="2" t="s">
        <v>105</v>
      </c>
      <c r="F533" s="2" t="s">
        <v>25</v>
      </c>
      <c r="G533" s="2" t="s">
        <v>6</v>
      </c>
      <c r="H533" s="2" t="s">
        <v>23</v>
      </c>
      <c r="I533" s="2" t="s">
        <v>22</v>
      </c>
    </row>
    <row r="534" spans="1:13" hidden="1" x14ac:dyDescent="0.2">
      <c r="A534" s="2" t="s">
        <v>1022</v>
      </c>
      <c r="B534" s="2" t="s">
        <v>1021</v>
      </c>
      <c r="C534" s="3">
        <v>43864.490533958335</v>
      </c>
      <c r="D534" s="2" t="s">
        <v>39</v>
      </c>
      <c r="E534" s="2" t="s">
        <v>34</v>
      </c>
      <c r="F534" s="2" t="s">
        <v>25</v>
      </c>
      <c r="G534" s="2" t="s">
        <v>24</v>
      </c>
      <c r="H534" s="2" t="s">
        <v>23</v>
      </c>
      <c r="I534" s="2" t="s">
        <v>22</v>
      </c>
    </row>
    <row r="535" spans="1:13" hidden="1" x14ac:dyDescent="0.2">
      <c r="A535" s="2" t="s">
        <v>1020</v>
      </c>
      <c r="B535" s="2" t="s">
        <v>1019</v>
      </c>
      <c r="C535" s="3">
        <v>43886.497006874997</v>
      </c>
      <c r="D535" s="2" t="s">
        <v>35</v>
      </c>
      <c r="E535" s="2" t="s">
        <v>34</v>
      </c>
      <c r="F535" s="2" t="s">
        <v>25</v>
      </c>
      <c r="G535" s="2" t="s">
        <v>24</v>
      </c>
      <c r="H535" s="2" t="s">
        <v>23</v>
      </c>
      <c r="I535" s="2" t="s">
        <v>22</v>
      </c>
    </row>
    <row r="536" spans="1:13" hidden="1" x14ac:dyDescent="0.2">
      <c r="A536" s="2" t="s">
        <v>1018</v>
      </c>
      <c r="B536" s="2" t="s">
        <v>745</v>
      </c>
      <c r="C536" s="3">
        <v>43955.375602754619</v>
      </c>
      <c r="D536" s="2" t="s">
        <v>39</v>
      </c>
      <c r="E536" s="2" t="s">
        <v>247</v>
      </c>
      <c r="F536" s="2" t="s">
        <v>25</v>
      </c>
      <c r="G536" s="2" t="s">
        <v>6</v>
      </c>
      <c r="H536" s="2" t="s">
        <v>23</v>
      </c>
      <c r="I536" s="2" t="s">
        <v>22</v>
      </c>
    </row>
    <row r="537" spans="1:13" hidden="1" x14ac:dyDescent="0.2">
      <c r="A537" s="2" t="s">
        <v>1017</v>
      </c>
      <c r="B537" s="2" t="s">
        <v>1016</v>
      </c>
      <c r="C537" s="3">
        <v>43955.385446284723</v>
      </c>
      <c r="D537" s="2" t="s">
        <v>837</v>
      </c>
      <c r="E537" s="2" t="s">
        <v>53</v>
      </c>
      <c r="F537" s="2" t="s">
        <v>25</v>
      </c>
      <c r="G537" s="2" t="s">
        <v>6</v>
      </c>
      <c r="H537" s="2" t="s">
        <v>23</v>
      </c>
      <c r="I537" s="2" t="s">
        <v>22</v>
      </c>
    </row>
    <row r="538" spans="1:13" hidden="1" x14ac:dyDescent="0.2">
      <c r="A538" s="2" t="s">
        <v>1015</v>
      </c>
      <c r="B538" s="2" t="s">
        <v>1014</v>
      </c>
      <c r="C538" s="3">
        <v>43864.480088912038</v>
      </c>
      <c r="D538" s="2" t="s">
        <v>39</v>
      </c>
      <c r="E538" s="2" t="s">
        <v>26</v>
      </c>
      <c r="F538" s="2" t="s">
        <v>25</v>
      </c>
      <c r="G538" s="2" t="s">
        <v>24</v>
      </c>
      <c r="H538" s="2" t="s">
        <v>23</v>
      </c>
      <c r="I538" s="2" t="s">
        <v>22</v>
      </c>
    </row>
    <row r="539" spans="1:13" hidden="1" x14ac:dyDescent="0.2">
      <c r="A539" s="2" t="s">
        <v>1013</v>
      </c>
      <c r="B539" s="2" t="s">
        <v>1012</v>
      </c>
      <c r="C539" s="3">
        <v>43896.572568969917</v>
      </c>
      <c r="D539" s="2" t="s">
        <v>35</v>
      </c>
      <c r="E539" s="2" t="s">
        <v>119</v>
      </c>
      <c r="F539" s="2" t="s">
        <v>25</v>
      </c>
      <c r="G539" s="2" t="s">
        <v>6</v>
      </c>
      <c r="H539" s="2" t="s">
        <v>23</v>
      </c>
      <c r="I539" s="2" t="s">
        <v>22</v>
      </c>
    </row>
    <row r="540" spans="1:13" hidden="1" x14ac:dyDescent="0.2">
      <c r="A540" s="2" t="s">
        <v>1011</v>
      </c>
      <c r="B540" s="2" t="s">
        <v>1010</v>
      </c>
      <c r="C540" s="3">
        <v>43837.570618912025</v>
      </c>
      <c r="D540" s="2" t="s">
        <v>31</v>
      </c>
      <c r="E540" s="2" t="s">
        <v>76</v>
      </c>
      <c r="F540" s="2" t="s">
        <v>25</v>
      </c>
      <c r="G540" s="2" t="s">
        <v>6</v>
      </c>
      <c r="H540" s="2" t="s">
        <v>23</v>
      </c>
      <c r="I540" s="2" t="s">
        <v>22</v>
      </c>
    </row>
    <row r="541" spans="1:13" x14ac:dyDescent="0.2">
      <c r="A541" s="2" t="s">
        <v>1009</v>
      </c>
      <c r="B541" s="2" t="s">
        <v>1008</v>
      </c>
      <c r="C541" s="3">
        <v>43837.579900196753</v>
      </c>
      <c r="D541" s="2" t="s">
        <v>366</v>
      </c>
      <c r="E541" s="2" t="s">
        <v>45</v>
      </c>
      <c r="F541" s="2" t="s">
        <v>25</v>
      </c>
      <c r="G541" s="2" t="s">
        <v>6</v>
      </c>
      <c r="H541" s="2" t="s">
        <v>365</v>
      </c>
      <c r="I541" s="2" t="s">
        <v>364</v>
      </c>
      <c r="M541" s="2">
        <v>1</v>
      </c>
    </row>
    <row r="542" spans="1:13" hidden="1" x14ac:dyDescent="0.2">
      <c r="A542" s="2" t="s">
        <v>1007</v>
      </c>
      <c r="B542" s="2" t="s">
        <v>1006</v>
      </c>
      <c r="C542" s="3">
        <v>43957.332106076385</v>
      </c>
      <c r="D542" s="2" t="s">
        <v>907</v>
      </c>
      <c r="E542" s="2" t="s">
        <v>50</v>
      </c>
      <c r="F542" s="2" t="s">
        <v>25</v>
      </c>
      <c r="G542" s="2" t="s">
        <v>24</v>
      </c>
      <c r="H542" s="2" t="s">
        <v>23</v>
      </c>
      <c r="I542" s="2" t="s">
        <v>22</v>
      </c>
    </row>
    <row r="543" spans="1:13" hidden="1" x14ac:dyDescent="0.2">
      <c r="A543" s="2" t="s">
        <v>1005</v>
      </c>
      <c r="B543" s="2" t="s">
        <v>1004</v>
      </c>
      <c r="C543" s="3">
        <v>43957.322116574069</v>
      </c>
      <c r="D543" s="2" t="s">
        <v>907</v>
      </c>
      <c r="E543" s="2" t="s">
        <v>42</v>
      </c>
      <c r="F543" s="2" t="s">
        <v>25</v>
      </c>
      <c r="G543" s="2" t="s">
        <v>6</v>
      </c>
      <c r="H543" s="2" t="s">
        <v>23</v>
      </c>
      <c r="I543" s="2" t="s">
        <v>22</v>
      </c>
    </row>
    <row r="544" spans="1:13" hidden="1" x14ac:dyDescent="0.2">
      <c r="A544" s="2" t="s">
        <v>1003</v>
      </c>
      <c r="B544" s="2" t="s">
        <v>1002</v>
      </c>
      <c r="C544" s="3">
        <v>43957.329142604169</v>
      </c>
      <c r="D544" s="2" t="s">
        <v>907</v>
      </c>
      <c r="E544" s="2" t="s">
        <v>42</v>
      </c>
      <c r="F544" s="2" t="s">
        <v>25</v>
      </c>
      <c r="G544" s="2" t="s">
        <v>6</v>
      </c>
      <c r="H544" s="2" t="s">
        <v>23</v>
      </c>
      <c r="I544" s="2" t="s">
        <v>22</v>
      </c>
    </row>
    <row r="545" spans="1:9" hidden="1" x14ac:dyDescent="0.2">
      <c r="A545" s="2" t="s">
        <v>1001</v>
      </c>
      <c r="B545" s="2" t="s">
        <v>1000</v>
      </c>
      <c r="C545" s="3">
        <v>43899.399848912028</v>
      </c>
      <c r="D545" s="2" t="s">
        <v>35</v>
      </c>
      <c r="E545" s="2" t="s">
        <v>440</v>
      </c>
      <c r="F545" s="2" t="s">
        <v>25</v>
      </c>
      <c r="G545" s="2" t="s">
        <v>6</v>
      </c>
      <c r="H545" s="2" t="s">
        <v>23</v>
      </c>
      <c r="I545" s="2" t="s">
        <v>22</v>
      </c>
    </row>
    <row r="546" spans="1:9" hidden="1" x14ac:dyDescent="0.2">
      <c r="A546" s="2" t="s">
        <v>999</v>
      </c>
      <c r="B546" s="2" t="s">
        <v>998</v>
      </c>
      <c r="C546" s="3">
        <v>43957.336687060189</v>
      </c>
      <c r="D546" s="2" t="s">
        <v>907</v>
      </c>
      <c r="E546" s="2" t="s">
        <v>59</v>
      </c>
      <c r="F546" s="2" t="s">
        <v>25</v>
      </c>
      <c r="G546" s="2" t="s">
        <v>24</v>
      </c>
      <c r="H546" s="2" t="s">
        <v>23</v>
      </c>
      <c r="I546" s="2" t="s">
        <v>22</v>
      </c>
    </row>
    <row r="547" spans="1:9" hidden="1" x14ac:dyDescent="0.2">
      <c r="A547" s="2" t="s">
        <v>997</v>
      </c>
      <c r="B547" s="2" t="s">
        <v>996</v>
      </c>
      <c r="C547" s="3">
        <v>43957.344845868065</v>
      </c>
      <c r="D547" s="2" t="s">
        <v>907</v>
      </c>
      <c r="E547" s="2" t="s">
        <v>247</v>
      </c>
      <c r="F547" s="2" t="s">
        <v>25</v>
      </c>
      <c r="G547" s="2" t="s">
        <v>24</v>
      </c>
      <c r="H547" s="2" t="s">
        <v>23</v>
      </c>
      <c r="I547" s="2" t="s">
        <v>22</v>
      </c>
    </row>
    <row r="548" spans="1:9" hidden="1" x14ac:dyDescent="0.2">
      <c r="A548" s="2" t="s">
        <v>995</v>
      </c>
      <c r="B548" s="2" t="s">
        <v>994</v>
      </c>
      <c r="C548" s="3">
        <v>43957.333629872679</v>
      </c>
      <c r="D548" s="2" t="s">
        <v>907</v>
      </c>
      <c r="E548" s="2" t="s">
        <v>53</v>
      </c>
      <c r="F548" s="2" t="s">
        <v>25</v>
      </c>
      <c r="G548" s="2" t="s">
        <v>6</v>
      </c>
      <c r="H548" s="2" t="s">
        <v>23</v>
      </c>
      <c r="I548" s="2" t="s">
        <v>22</v>
      </c>
    </row>
    <row r="549" spans="1:9" hidden="1" x14ac:dyDescent="0.2">
      <c r="A549" s="2" t="s">
        <v>993</v>
      </c>
      <c r="B549" s="2" t="s">
        <v>992</v>
      </c>
      <c r="C549" s="3">
        <v>43957.335008773138</v>
      </c>
      <c r="D549" s="2" t="s">
        <v>907</v>
      </c>
      <c r="E549" s="2" t="s">
        <v>59</v>
      </c>
      <c r="F549" s="2" t="s">
        <v>25</v>
      </c>
      <c r="G549" s="2" t="s">
        <v>24</v>
      </c>
      <c r="H549" s="2" t="s">
        <v>23</v>
      </c>
      <c r="I549" s="2" t="s">
        <v>22</v>
      </c>
    </row>
    <row r="550" spans="1:9" hidden="1" x14ac:dyDescent="0.2">
      <c r="A550" s="2" t="s">
        <v>991</v>
      </c>
      <c r="B550" s="2" t="s">
        <v>990</v>
      </c>
      <c r="C550" s="3">
        <v>43899.391026655096</v>
      </c>
      <c r="D550" s="2" t="s">
        <v>39</v>
      </c>
      <c r="E550" s="2" t="s">
        <v>45</v>
      </c>
      <c r="F550" s="2" t="s">
        <v>25</v>
      </c>
      <c r="G550" s="2" t="s">
        <v>6</v>
      </c>
      <c r="H550" s="2" t="s">
        <v>23</v>
      </c>
      <c r="I550" s="2" t="s">
        <v>22</v>
      </c>
    </row>
    <row r="551" spans="1:9" hidden="1" x14ac:dyDescent="0.2">
      <c r="A551" s="2" t="s">
        <v>989</v>
      </c>
      <c r="B551" s="2" t="s">
        <v>988</v>
      </c>
      <c r="C551" s="3">
        <v>43957.356063159736</v>
      </c>
      <c r="D551" s="2" t="s">
        <v>907</v>
      </c>
      <c r="E551" s="2" t="s">
        <v>180</v>
      </c>
      <c r="F551" s="2" t="s">
        <v>25</v>
      </c>
      <c r="G551" s="2" t="s">
        <v>24</v>
      </c>
      <c r="H551" s="2" t="s">
        <v>23</v>
      </c>
      <c r="I551" s="2" t="s">
        <v>22</v>
      </c>
    </row>
    <row r="552" spans="1:9" hidden="1" x14ac:dyDescent="0.2">
      <c r="A552" s="2" t="s">
        <v>987</v>
      </c>
      <c r="B552" s="2" t="s">
        <v>986</v>
      </c>
      <c r="C552" s="3">
        <v>43957.358368692134</v>
      </c>
      <c r="D552" s="2" t="s">
        <v>907</v>
      </c>
      <c r="E552" s="2" t="s">
        <v>42</v>
      </c>
      <c r="F552" s="2" t="s">
        <v>25</v>
      </c>
      <c r="G552" s="2" t="s">
        <v>24</v>
      </c>
      <c r="H552" s="2" t="s">
        <v>23</v>
      </c>
      <c r="I552" s="2" t="s">
        <v>22</v>
      </c>
    </row>
    <row r="553" spans="1:9" hidden="1" x14ac:dyDescent="0.2">
      <c r="A553" s="2" t="s">
        <v>985</v>
      </c>
      <c r="B553" s="2" t="s">
        <v>984</v>
      </c>
      <c r="C553" s="3">
        <v>43957.352567268506</v>
      </c>
      <c r="D553" s="2" t="s">
        <v>907</v>
      </c>
      <c r="E553" s="2" t="s">
        <v>50</v>
      </c>
      <c r="F553" s="2" t="s">
        <v>25</v>
      </c>
      <c r="G553" s="2" t="s">
        <v>24</v>
      </c>
      <c r="H553" s="2" t="s">
        <v>23</v>
      </c>
      <c r="I553" s="2" t="s">
        <v>22</v>
      </c>
    </row>
    <row r="554" spans="1:9" hidden="1" x14ac:dyDescent="0.2">
      <c r="A554" s="2" t="s">
        <v>983</v>
      </c>
      <c r="B554" s="2" t="s">
        <v>982</v>
      </c>
      <c r="C554" s="3">
        <v>43899.388266157417</v>
      </c>
      <c r="D554" s="2" t="s">
        <v>39</v>
      </c>
      <c r="E554" s="2" t="s">
        <v>76</v>
      </c>
      <c r="F554" s="2" t="s">
        <v>25</v>
      </c>
      <c r="G554" s="2" t="s">
        <v>6</v>
      </c>
      <c r="H554" s="2" t="s">
        <v>23</v>
      </c>
      <c r="I554" s="2" t="s">
        <v>22</v>
      </c>
    </row>
    <row r="555" spans="1:9" hidden="1" x14ac:dyDescent="0.2">
      <c r="A555" s="2" t="s">
        <v>981</v>
      </c>
      <c r="B555" s="2" t="s">
        <v>980</v>
      </c>
      <c r="C555" s="3">
        <v>43851.426395914343</v>
      </c>
      <c r="D555" s="2" t="s">
        <v>31</v>
      </c>
      <c r="E555" s="2" t="s">
        <v>842</v>
      </c>
      <c r="F555" s="2" t="s">
        <v>25</v>
      </c>
      <c r="G555" s="2" t="s">
        <v>24</v>
      </c>
      <c r="H555" s="2" t="s">
        <v>23</v>
      </c>
      <c r="I555" s="2" t="s">
        <v>22</v>
      </c>
    </row>
    <row r="556" spans="1:9" hidden="1" x14ac:dyDescent="0.2">
      <c r="A556" s="2" t="s">
        <v>979</v>
      </c>
      <c r="B556" s="2" t="s">
        <v>978</v>
      </c>
      <c r="C556" s="3">
        <v>43886.532631817128</v>
      </c>
      <c r="D556" s="2" t="s">
        <v>39</v>
      </c>
      <c r="E556" s="2" t="s">
        <v>42</v>
      </c>
      <c r="F556" s="2" t="s">
        <v>25</v>
      </c>
      <c r="G556" s="2" t="s">
        <v>24</v>
      </c>
      <c r="H556" s="2" t="s">
        <v>23</v>
      </c>
      <c r="I556" s="2" t="s">
        <v>22</v>
      </c>
    </row>
    <row r="557" spans="1:9" hidden="1" x14ac:dyDescent="0.2">
      <c r="A557" s="2" t="s">
        <v>977</v>
      </c>
      <c r="B557" s="2" t="s">
        <v>976</v>
      </c>
      <c r="C557" s="3">
        <v>43851.424678599549</v>
      </c>
      <c r="D557" s="2" t="s">
        <v>39</v>
      </c>
      <c r="E557" s="2" t="s">
        <v>842</v>
      </c>
      <c r="F557" s="2" t="s">
        <v>25</v>
      </c>
      <c r="G557" s="2" t="s">
        <v>24</v>
      </c>
      <c r="H557" s="2" t="s">
        <v>23</v>
      </c>
      <c r="I557" s="2" t="s">
        <v>22</v>
      </c>
    </row>
    <row r="558" spans="1:9" hidden="1" x14ac:dyDescent="0.2">
      <c r="A558" s="2" t="s">
        <v>975</v>
      </c>
      <c r="B558" s="2" t="s">
        <v>974</v>
      </c>
      <c r="C558" s="3">
        <v>43956.532313101838</v>
      </c>
      <c r="D558" s="2" t="s">
        <v>39</v>
      </c>
      <c r="E558" s="2" t="s">
        <v>45</v>
      </c>
      <c r="F558" s="2" t="s">
        <v>25</v>
      </c>
      <c r="G558" s="2" t="s">
        <v>6</v>
      </c>
      <c r="H558" s="2" t="s">
        <v>23</v>
      </c>
      <c r="I558" s="2" t="s">
        <v>22</v>
      </c>
    </row>
    <row r="559" spans="1:9" hidden="1" x14ac:dyDescent="0.2">
      <c r="A559" s="2" t="s">
        <v>973</v>
      </c>
      <c r="B559" s="2" t="s">
        <v>972</v>
      </c>
      <c r="C559" s="3">
        <v>43861.596443877323</v>
      </c>
      <c r="D559" s="2" t="s">
        <v>39</v>
      </c>
      <c r="E559" s="2" t="s">
        <v>348</v>
      </c>
      <c r="F559" s="2" t="s">
        <v>25</v>
      </c>
      <c r="G559" s="2" t="s">
        <v>6</v>
      </c>
      <c r="H559" s="2" t="s">
        <v>23</v>
      </c>
      <c r="I559" s="2" t="s">
        <v>22</v>
      </c>
    </row>
    <row r="560" spans="1:9" hidden="1" x14ac:dyDescent="0.2">
      <c r="A560" s="2" t="s">
        <v>971</v>
      </c>
      <c r="B560" s="2" t="s">
        <v>970</v>
      </c>
      <c r="C560" s="3">
        <v>43851.428531967598</v>
      </c>
      <c r="D560" s="2" t="s">
        <v>39</v>
      </c>
      <c r="E560" s="2" t="s">
        <v>842</v>
      </c>
      <c r="F560" s="2" t="s">
        <v>25</v>
      </c>
      <c r="G560" s="2" t="s">
        <v>24</v>
      </c>
      <c r="H560" s="2" t="s">
        <v>23</v>
      </c>
      <c r="I560" s="2" t="s">
        <v>22</v>
      </c>
    </row>
    <row r="561" spans="1:9" hidden="1" x14ac:dyDescent="0.2">
      <c r="A561" s="2" t="s">
        <v>969</v>
      </c>
      <c r="B561" s="2" t="s">
        <v>968</v>
      </c>
      <c r="C561" s="3">
        <v>43957.306283043989</v>
      </c>
      <c r="D561" s="2" t="s">
        <v>907</v>
      </c>
      <c r="E561" s="2" t="s">
        <v>30</v>
      </c>
      <c r="F561" s="2" t="s">
        <v>25</v>
      </c>
      <c r="G561" s="2" t="s">
        <v>6</v>
      </c>
      <c r="H561" s="2" t="s">
        <v>23</v>
      </c>
      <c r="I561" s="2" t="s">
        <v>22</v>
      </c>
    </row>
    <row r="562" spans="1:9" hidden="1" x14ac:dyDescent="0.2">
      <c r="A562" s="2" t="s">
        <v>967</v>
      </c>
      <c r="B562" s="2" t="s">
        <v>966</v>
      </c>
      <c r="C562" s="3">
        <v>43851.428512430546</v>
      </c>
      <c r="D562" s="2" t="s">
        <v>39</v>
      </c>
      <c r="E562" s="2" t="s">
        <v>247</v>
      </c>
      <c r="F562" s="2" t="s">
        <v>25</v>
      </c>
      <c r="G562" s="2" t="s">
        <v>6</v>
      </c>
      <c r="H562" s="2" t="s">
        <v>23</v>
      </c>
      <c r="I562" s="2" t="s">
        <v>22</v>
      </c>
    </row>
    <row r="563" spans="1:9" hidden="1" x14ac:dyDescent="0.2">
      <c r="A563" s="2" t="s">
        <v>965</v>
      </c>
      <c r="B563" s="2" t="s">
        <v>964</v>
      </c>
      <c r="C563" s="3">
        <v>43957.304803981475</v>
      </c>
      <c r="D563" s="2" t="s">
        <v>907</v>
      </c>
      <c r="E563" s="2" t="s">
        <v>76</v>
      </c>
      <c r="F563" s="2" t="s">
        <v>25</v>
      </c>
      <c r="G563" s="2" t="s">
        <v>6</v>
      </c>
      <c r="H563" s="2" t="s">
        <v>23</v>
      </c>
      <c r="I563" s="2" t="s">
        <v>22</v>
      </c>
    </row>
    <row r="564" spans="1:9" hidden="1" x14ac:dyDescent="0.2">
      <c r="A564" s="2" t="s">
        <v>963</v>
      </c>
      <c r="B564" s="2" t="s">
        <v>962</v>
      </c>
      <c r="C564" s="3">
        <v>43861.57692884258</v>
      </c>
      <c r="D564" s="2" t="s">
        <v>39</v>
      </c>
      <c r="E564" s="2" t="s">
        <v>34</v>
      </c>
      <c r="F564" s="2" t="s">
        <v>25</v>
      </c>
      <c r="G564" s="2" t="s">
        <v>24</v>
      </c>
      <c r="H564" s="2" t="s">
        <v>23</v>
      </c>
      <c r="I564" s="2" t="s">
        <v>22</v>
      </c>
    </row>
    <row r="565" spans="1:9" hidden="1" x14ac:dyDescent="0.2">
      <c r="A565" s="2" t="s">
        <v>961</v>
      </c>
      <c r="B565" s="2" t="s">
        <v>960</v>
      </c>
      <c r="C565" s="3">
        <v>43851.427969652781</v>
      </c>
      <c r="D565" s="2" t="s">
        <v>39</v>
      </c>
      <c r="E565" s="2" t="s">
        <v>34</v>
      </c>
      <c r="F565" s="2" t="s">
        <v>25</v>
      </c>
      <c r="G565" s="2" t="s">
        <v>24</v>
      </c>
      <c r="H565" s="2" t="s">
        <v>23</v>
      </c>
      <c r="I565" s="2" t="s">
        <v>22</v>
      </c>
    </row>
    <row r="566" spans="1:9" hidden="1" x14ac:dyDescent="0.2">
      <c r="A566" s="2" t="s">
        <v>959</v>
      </c>
      <c r="B566" s="2" t="s">
        <v>958</v>
      </c>
      <c r="C566" s="3">
        <v>43957.303385208332</v>
      </c>
      <c r="D566" s="2" t="s">
        <v>907</v>
      </c>
      <c r="E566" s="2" t="s">
        <v>247</v>
      </c>
      <c r="F566" s="2" t="s">
        <v>25</v>
      </c>
      <c r="G566" s="2" t="s">
        <v>6</v>
      </c>
      <c r="H566" s="2" t="s">
        <v>23</v>
      </c>
      <c r="I566" s="2" t="s">
        <v>22</v>
      </c>
    </row>
    <row r="567" spans="1:9" hidden="1" x14ac:dyDescent="0.2">
      <c r="A567" s="2" t="s">
        <v>957</v>
      </c>
      <c r="B567" s="2" t="s">
        <v>956</v>
      </c>
      <c r="C567" s="3">
        <v>43861.57683995369</v>
      </c>
      <c r="D567" s="2" t="s">
        <v>39</v>
      </c>
      <c r="E567" s="2" t="s">
        <v>195</v>
      </c>
      <c r="F567" s="2" t="s">
        <v>25</v>
      </c>
      <c r="G567" s="2" t="s">
        <v>6</v>
      </c>
      <c r="H567" s="2" t="s">
        <v>23</v>
      </c>
      <c r="I567" s="2" t="s">
        <v>22</v>
      </c>
    </row>
    <row r="568" spans="1:9" hidden="1" x14ac:dyDescent="0.2">
      <c r="A568" s="2" t="s">
        <v>955</v>
      </c>
      <c r="B568" s="2" t="s">
        <v>954</v>
      </c>
      <c r="C568" s="3">
        <v>43957.312024270825</v>
      </c>
      <c r="D568" s="2" t="s">
        <v>907</v>
      </c>
      <c r="E568" s="2" t="s">
        <v>92</v>
      </c>
      <c r="F568" s="2" t="s">
        <v>25</v>
      </c>
      <c r="G568" s="2" t="s">
        <v>24</v>
      </c>
      <c r="H568" s="2" t="s">
        <v>23</v>
      </c>
      <c r="I568" s="2" t="s">
        <v>22</v>
      </c>
    </row>
    <row r="569" spans="1:9" hidden="1" x14ac:dyDescent="0.2">
      <c r="A569" s="2" t="s">
        <v>953</v>
      </c>
      <c r="B569" s="2" t="s">
        <v>952</v>
      </c>
      <c r="C569" s="3">
        <v>43957.310709201382</v>
      </c>
      <c r="D569" s="2" t="s">
        <v>907</v>
      </c>
      <c r="E569" s="2" t="s">
        <v>113</v>
      </c>
      <c r="F569" s="2" t="s">
        <v>25</v>
      </c>
      <c r="G569" s="2" t="s">
        <v>6</v>
      </c>
      <c r="H569" s="2" t="s">
        <v>23</v>
      </c>
      <c r="I569" s="2" t="s">
        <v>22</v>
      </c>
    </row>
    <row r="570" spans="1:9" hidden="1" x14ac:dyDescent="0.2">
      <c r="A570" s="2" t="s">
        <v>951</v>
      </c>
      <c r="B570" s="2" t="s">
        <v>950</v>
      </c>
      <c r="C570" s="3">
        <v>43851.431774155091</v>
      </c>
      <c r="D570" s="2" t="s">
        <v>39</v>
      </c>
      <c r="E570" s="2" t="s">
        <v>34</v>
      </c>
      <c r="F570" s="2" t="s">
        <v>25</v>
      </c>
      <c r="G570" s="2" t="s">
        <v>24</v>
      </c>
      <c r="H570" s="2" t="s">
        <v>23</v>
      </c>
      <c r="I570" s="2" t="s">
        <v>22</v>
      </c>
    </row>
    <row r="571" spans="1:9" hidden="1" x14ac:dyDescent="0.2">
      <c r="A571" s="2" t="s">
        <v>949</v>
      </c>
      <c r="B571" s="2" t="s">
        <v>948</v>
      </c>
      <c r="C571" s="3">
        <v>43957.309115196753</v>
      </c>
      <c r="D571" s="2" t="s">
        <v>907</v>
      </c>
      <c r="E571" s="2" t="s">
        <v>92</v>
      </c>
      <c r="F571" s="2" t="s">
        <v>25</v>
      </c>
      <c r="G571" s="2" t="s">
        <v>24</v>
      </c>
      <c r="H571" s="2" t="s">
        <v>23</v>
      </c>
      <c r="I571" s="2" t="s">
        <v>22</v>
      </c>
    </row>
    <row r="572" spans="1:9" hidden="1" x14ac:dyDescent="0.2">
      <c r="A572" s="2" t="s">
        <v>947</v>
      </c>
      <c r="B572" s="2" t="s">
        <v>946</v>
      </c>
      <c r="C572" s="3">
        <v>43957.320735960646</v>
      </c>
      <c r="D572" s="2" t="s">
        <v>907</v>
      </c>
      <c r="E572" s="2" t="s">
        <v>42</v>
      </c>
      <c r="F572" s="2" t="s">
        <v>25</v>
      </c>
      <c r="G572" s="2" t="s">
        <v>24</v>
      </c>
      <c r="H572" s="2" t="s">
        <v>23</v>
      </c>
      <c r="I572" s="2" t="s">
        <v>22</v>
      </c>
    </row>
    <row r="573" spans="1:9" hidden="1" x14ac:dyDescent="0.2">
      <c r="A573" s="2" t="s">
        <v>945</v>
      </c>
      <c r="B573" s="2" t="s">
        <v>944</v>
      </c>
      <c r="C573" s="3">
        <v>43957.318704467587</v>
      </c>
      <c r="D573" s="2" t="s">
        <v>907</v>
      </c>
      <c r="E573" s="2" t="s">
        <v>62</v>
      </c>
      <c r="F573" s="2" t="s">
        <v>25</v>
      </c>
      <c r="G573" s="2" t="s">
        <v>24</v>
      </c>
      <c r="H573" s="2" t="s">
        <v>23</v>
      </c>
      <c r="I573" s="2" t="s">
        <v>22</v>
      </c>
    </row>
    <row r="574" spans="1:9" hidden="1" x14ac:dyDescent="0.2">
      <c r="A574" s="2" t="s">
        <v>943</v>
      </c>
      <c r="B574" s="2" t="s">
        <v>942</v>
      </c>
      <c r="C574" s="3">
        <v>43957.317286157398</v>
      </c>
      <c r="D574" s="2" t="s">
        <v>907</v>
      </c>
      <c r="E574" s="2" t="s">
        <v>62</v>
      </c>
      <c r="F574" s="2" t="s">
        <v>25</v>
      </c>
      <c r="G574" s="2" t="s">
        <v>6</v>
      </c>
      <c r="H574" s="2" t="s">
        <v>23</v>
      </c>
      <c r="I574" s="2" t="s">
        <v>22</v>
      </c>
    </row>
    <row r="575" spans="1:9" hidden="1" x14ac:dyDescent="0.2">
      <c r="A575" s="2" t="s">
        <v>941</v>
      </c>
      <c r="B575" s="2" t="s">
        <v>940</v>
      </c>
      <c r="C575" s="3">
        <v>43956.459692233795</v>
      </c>
      <c r="D575" s="2" t="s">
        <v>907</v>
      </c>
      <c r="E575" s="2" t="s">
        <v>348</v>
      </c>
      <c r="F575" s="2" t="s">
        <v>25</v>
      </c>
      <c r="G575" s="2" t="s">
        <v>6</v>
      </c>
      <c r="H575" s="2" t="s">
        <v>23</v>
      </c>
      <c r="I575" s="2" t="s">
        <v>22</v>
      </c>
    </row>
    <row r="576" spans="1:9" hidden="1" x14ac:dyDescent="0.2">
      <c r="A576" s="2" t="s">
        <v>939</v>
      </c>
      <c r="B576" s="2" t="s">
        <v>938</v>
      </c>
      <c r="C576" s="3">
        <v>43864.342232754629</v>
      </c>
      <c r="D576" s="2" t="s">
        <v>39</v>
      </c>
      <c r="E576" s="2" t="s">
        <v>34</v>
      </c>
      <c r="F576" s="2" t="s">
        <v>25</v>
      </c>
      <c r="G576" s="2" t="s">
        <v>24</v>
      </c>
      <c r="H576" s="2" t="s">
        <v>23</v>
      </c>
      <c r="I576" s="2" t="s">
        <v>22</v>
      </c>
    </row>
    <row r="577" spans="1:9" hidden="1" x14ac:dyDescent="0.2">
      <c r="A577" s="2" t="s">
        <v>937</v>
      </c>
      <c r="B577" s="2" t="s">
        <v>936</v>
      </c>
      <c r="C577" s="3">
        <v>43851.480191655079</v>
      </c>
      <c r="D577" s="2" t="s">
        <v>35</v>
      </c>
      <c r="E577" s="2" t="s">
        <v>34</v>
      </c>
      <c r="F577" s="2" t="s">
        <v>25</v>
      </c>
      <c r="G577" s="2" t="s">
        <v>6</v>
      </c>
      <c r="H577" s="2" t="s">
        <v>23</v>
      </c>
      <c r="I577" s="2" t="s">
        <v>22</v>
      </c>
    </row>
    <row r="578" spans="1:9" hidden="1" x14ac:dyDescent="0.2">
      <c r="A578" s="2" t="s">
        <v>935</v>
      </c>
      <c r="B578" s="2" t="s">
        <v>934</v>
      </c>
      <c r="C578" s="3">
        <v>43864.350945763901</v>
      </c>
      <c r="D578" s="2" t="s">
        <v>39</v>
      </c>
      <c r="E578" s="2" t="s">
        <v>59</v>
      </c>
      <c r="F578" s="2" t="s">
        <v>25</v>
      </c>
      <c r="G578" s="2" t="s">
        <v>6</v>
      </c>
      <c r="H578" s="2" t="s">
        <v>23</v>
      </c>
      <c r="I578" s="2" t="s">
        <v>22</v>
      </c>
    </row>
    <row r="579" spans="1:9" hidden="1" x14ac:dyDescent="0.2">
      <c r="A579" s="2" t="s">
        <v>933</v>
      </c>
      <c r="B579" s="2" t="s">
        <v>932</v>
      </c>
      <c r="C579" s="3">
        <v>43851.487318298605</v>
      </c>
      <c r="D579" s="2" t="s">
        <v>39</v>
      </c>
      <c r="E579" s="2" t="s">
        <v>62</v>
      </c>
      <c r="F579" s="2" t="s">
        <v>25</v>
      </c>
      <c r="G579" s="2" t="s">
        <v>24</v>
      </c>
      <c r="H579" s="2" t="s">
        <v>23</v>
      </c>
      <c r="I579" s="2" t="s">
        <v>22</v>
      </c>
    </row>
    <row r="580" spans="1:9" hidden="1" x14ac:dyDescent="0.2">
      <c r="A580" s="2" t="s">
        <v>931</v>
      </c>
      <c r="B580" s="2" t="s">
        <v>930</v>
      </c>
      <c r="C580" s="3">
        <v>43864.360219398135</v>
      </c>
      <c r="D580" s="2" t="s">
        <v>39</v>
      </c>
      <c r="E580" s="2" t="s">
        <v>34</v>
      </c>
      <c r="F580" s="2" t="s">
        <v>25</v>
      </c>
      <c r="G580" s="2" t="s">
        <v>24</v>
      </c>
      <c r="H580" s="2" t="s">
        <v>23</v>
      </c>
      <c r="I580" s="2" t="s">
        <v>22</v>
      </c>
    </row>
    <row r="581" spans="1:9" hidden="1" x14ac:dyDescent="0.2">
      <c r="A581" s="2" t="s">
        <v>929</v>
      </c>
      <c r="B581" s="2" t="s">
        <v>928</v>
      </c>
      <c r="C581" s="3">
        <v>43886.554472962976</v>
      </c>
      <c r="D581" s="2" t="s">
        <v>39</v>
      </c>
      <c r="E581" s="2" t="s">
        <v>65</v>
      </c>
      <c r="F581" s="2" t="s">
        <v>25</v>
      </c>
      <c r="G581" s="2" t="s">
        <v>24</v>
      </c>
      <c r="H581" s="2" t="s">
        <v>23</v>
      </c>
      <c r="I581" s="2" t="s">
        <v>22</v>
      </c>
    </row>
    <row r="582" spans="1:9" hidden="1" x14ac:dyDescent="0.2">
      <c r="A582" s="2" t="s">
        <v>927</v>
      </c>
      <c r="B582" s="2" t="s">
        <v>926</v>
      </c>
      <c r="C582" s="3">
        <v>43837.453381851839</v>
      </c>
      <c r="D582" s="2" t="s">
        <v>39</v>
      </c>
      <c r="E582" s="2" t="s">
        <v>53</v>
      </c>
      <c r="F582" s="2" t="s">
        <v>25</v>
      </c>
      <c r="G582" s="2" t="s">
        <v>24</v>
      </c>
      <c r="H582" s="2" t="s">
        <v>23</v>
      </c>
      <c r="I582" s="2" t="s">
        <v>22</v>
      </c>
    </row>
    <row r="583" spans="1:9" hidden="1" x14ac:dyDescent="0.2">
      <c r="A583" s="2" t="s">
        <v>925</v>
      </c>
      <c r="B583" s="2" t="s">
        <v>924</v>
      </c>
      <c r="C583" s="3">
        <v>43956.468821736111</v>
      </c>
      <c r="D583" s="2" t="s">
        <v>907</v>
      </c>
      <c r="E583" s="2" t="s">
        <v>38</v>
      </c>
      <c r="F583" s="2" t="s">
        <v>25</v>
      </c>
      <c r="G583" s="2" t="s">
        <v>6</v>
      </c>
      <c r="H583" s="2" t="s">
        <v>23</v>
      </c>
      <c r="I583" s="2" t="s">
        <v>22</v>
      </c>
    </row>
    <row r="584" spans="1:9" hidden="1" x14ac:dyDescent="0.2">
      <c r="A584" s="2" t="s">
        <v>923</v>
      </c>
      <c r="B584" s="2" t="s">
        <v>922</v>
      </c>
      <c r="C584" s="3">
        <v>43886.556435520819</v>
      </c>
      <c r="D584" s="2" t="s">
        <v>39</v>
      </c>
      <c r="E584" s="2" t="s">
        <v>56</v>
      </c>
      <c r="F584" s="2" t="s">
        <v>25</v>
      </c>
      <c r="G584" s="2" t="s">
        <v>6</v>
      </c>
      <c r="H584" s="2" t="s">
        <v>23</v>
      </c>
      <c r="I584" s="2" t="s">
        <v>22</v>
      </c>
    </row>
    <row r="585" spans="1:9" hidden="1" x14ac:dyDescent="0.2">
      <c r="A585" s="2" t="s">
        <v>921</v>
      </c>
      <c r="B585" s="2" t="s">
        <v>920</v>
      </c>
      <c r="C585" s="3">
        <v>43837.45631160881</v>
      </c>
      <c r="D585" s="2" t="s">
        <v>39</v>
      </c>
      <c r="E585" s="2" t="s">
        <v>53</v>
      </c>
      <c r="F585" s="2" t="s">
        <v>25</v>
      </c>
      <c r="G585" s="2" t="s">
        <v>24</v>
      </c>
      <c r="H585" s="2" t="s">
        <v>23</v>
      </c>
      <c r="I585" s="2" t="s">
        <v>22</v>
      </c>
    </row>
    <row r="586" spans="1:9" hidden="1" x14ac:dyDescent="0.2">
      <c r="A586" s="2" t="s">
        <v>919</v>
      </c>
      <c r="B586" s="2" t="s">
        <v>918</v>
      </c>
      <c r="C586" s="3">
        <v>43956.526539571758</v>
      </c>
      <c r="D586" s="2" t="s">
        <v>39</v>
      </c>
      <c r="E586" s="2" t="s">
        <v>59</v>
      </c>
      <c r="F586" s="2" t="s">
        <v>25</v>
      </c>
      <c r="G586" s="2" t="s">
        <v>6</v>
      </c>
      <c r="H586" s="2" t="s">
        <v>23</v>
      </c>
      <c r="I586" s="2" t="s">
        <v>22</v>
      </c>
    </row>
    <row r="587" spans="1:9" hidden="1" x14ac:dyDescent="0.2">
      <c r="A587" s="2" t="s">
        <v>917</v>
      </c>
      <c r="B587" s="2" t="s">
        <v>916</v>
      </c>
      <c r="C587" s="3">
        <v>43886.565013969899</v>
      </c>
      <c r="D587" s="2" t="s">
        <v>39</v>
      </c>
      <c r="E587" s="2" t="s">
        <v>42</v>
      </c>
      <c r="F587" s="2" t="s">
        <v>25</v>
      </c>
      <c r="G587" s="2" t="s">
        <v>6</v>
      </c>
      <c r="H587" s="2" t="s">
        <v>23</v>
      </c>
      <c r="I587" s="2" t="s">
        <v>22</v>
      </c>
    </row>
    <row r="588" spans="1:9" hidden="1" x14ac:dyDescent="0.2">
      <c r="A588" s="2" t="s">
        <v>915</v>
      </c>
      <c r="B588" s="2" t="s">
        <v>914</v>
      </c>
      <c r="C588" s="3">
        <v>43864.396268078708</v>
      </c>
      <c r="D588" s="2" t="s">
        <v>39</v>
      </c>
      <c r="E588" s="2" t="s">
        <v>34</v>
      </c>
      <c r="F588" s="2" t="s">
        <v>25</v>
      </c>
      <c r="G588" s="2" t="s">
        <v>24</v>
      </c>
      <c r="H588" s="2" t="s">
        <v>23</v>
      </c>
      <c r="I588" s="2" t="s">
        <v>22</v>
      </c>
    </row>
    <row r="589" spans="1:9" hidden="1" x14ac:dyDescent="0.2">
      <c r="A589" s="2" t="s">
        <v>913</v>
      </c>
      <c r="B589" s="2" t="s">
        <v>912</v>
      </c>
      <c r="C589" s="3">
        <v>43956.43934563658</v>
      </c>
      <c r="D589" s="2" t="s">
        <v>907</v>
      </c>
      <c r="E589" s="2" t="s">
        <v>92</v>
      </c>
      <c r="F589" s="2" t="s">
        <v>25</v>
      </c>
      <c r="G589" s="2" t="s">
        <v>24</v>
      </c>
      <c r="H589" s="2" t="s">
        <v>23</v>
      </c>
      <c r="I589" s="2" t="s">
        <v>22</v>
      </c>
    </row>
    <row r="590" spans="1:9" hidden="1" x14ac:dyDescent="0.2">
      <c r="A590" s="2" t="s">
        <v>911</v>
      </c>
      <c r="B590" s="2" t="s">
        <v>910</v>
      </c>
      <c r="C590" s="3">
        <v>43886.566845416673</v>
      </c>
      <c r="D590" s="2" t="s">
        <v>39</v>
      </c>
      <c r="E590" s="2" t="s">
        <v>92</v>
      </c>
      <c r="F590" s="2" t="s">
        <v>25</v>
      </c>
      <c r="G590" s="2" t="s">
        <v>24</v>
      </c>
      <c r="H590" s="2" t="s">
        <v>23</v>
      </c>
      <c r="I590" s="2" t="s">
        <v>22</v>
      </c>
    </row>
    <row r="591" spans="1:9" hidden="1" x14ac:dyDescent="0.2">
      <c r="A591" s="2" t="s">
        <v>909</v>
      </c>
      <c r="B591" s="2" t="s">
        <v>908</v>
      </c>
      <c r="C591" s="3">
        <v>43956.442554537032</v>
      </c>
      <c r="D591" s="2" t="s">
        <v>907</v>
      </c>
      <c r="E591" s="2" t="s">
        <v>65</v>
      </c>
      <c r="F591" s="2" t="s">
        <v>25</v>
      </c>
      <c r="G591" s="2" t="s">
        <v>24</v>
      </c>
      <c r="H591" s="2" t="s">
        <v>23</v>
      </c>
      <c r="I591" s="2" t="s">
        <v>22</v>
      </c>
    </row>
    <row r="592" spans="1:9" hidden="1" x14ac:dyDescent="0.2">
      <c r="A592" s="2" t="s">
        <v>906</v>
      </c>
      <c r="B592" s="2" t="s">
        <v>905</v>
      </c>
      <c r="C592" s="3">
        <v>43899.406966030103</v>
      </c>
      <c r="D592" s="2" t="s">
        <v>39</v>
      </c>
      <c r="E592" s="2" t="s">
        <v>30</v>
      </c>
      <c r="F592" s="2" t="s">
        <v>25</v>
      </c>
      <c r="G592" s="2" t="s">
        <v>6</v>
      </c>
      <c r="H592" s="2" t="s">
        <v>23</v>
      </c>
      <c r="I592" s="2" t="s">
        <v>22</v>
      </c>
    </row>
    <row r="593" spans="1:13" hidden="1" x14ac:dyDescent="0.2">
      <c r="A593" s="2" t="s">
        <v>904</v>
      </c>
      <c r="B593" s="2" t="s">
        <v>903</v>
      </c>
      <c r="C593" s="3">
        <v>43837.434886018513</v>
      </c>
      <c r="D593" s="2" t="s">
        <v>27</v>
      </c>
      <c r="E593" s="2" t="s">
        <v>247</v>
      </c>
      <c r="F593" s="2" t="s">
        <v>25</v>
      </c>
      <c r="G593" s="2" t="s">
        <v>24</v>
      </c>
      <c r="H593" s="2" t="s">
        <v>23</v>
      </c>
      <c r="I593" s="2" t="s">
        <v>22</v>
      </c>
    </row>
    <row r="594" spans="1:13" hidden="1" x14ac:dyDescent="0.2">
      <c r="A594" s="2" t="s">
        <v>902</v>
      </c>
      <c r="B594" s="2" t="s">
        <v>901</v>
      </c>
      <c r="C594" s="3">
        <v>43956.445282627305</v>
      </c>
      <c r="D594" s="2" t="s">
        <v>39</v>
      </c>
      <c r="E594" s="2" t="s">
        <v>30</v>
      </c>
      <c r="F594" s="2" t="s">
        <v>25</v>
      </c>
      <c r="G594" s="2" t="s">
        <v>6</v>
      </c>
      <c r="H594" s="2" t="s">
        <v>23</v>
      </c>
      <c r="I594" s="2" t="s">
        <v>22</v>
      </c>
    </row>
    <row r="595" spans="1:13" hidden="1" x14ac:dyDescent="0.2">
      <c r="A595" s="2" t="s">
        <v>900</v>
      </c>
      <c r="B595" s="2" t="s">
        <v>899</v>
      </c>
      <c r="C595" s="3">
        <v>43864.383981956023</v>
      </c>
      <c r="D595" s="2" t="s">
        <v>39</v>
      </c>
      <c r="E595" s="2" t="s">
        <v>34</v>
      </c>
      <c r="F595" s="2" t="s">
        <v>25</v>
      </c>
      <c r="G595" s="2" t="s">
        <v>24</v>
      </c>
      <c r="H595" s="2" t="s">
        <v>23</v>
      </c>
      <c r="I595" s="2" t="s">
        <v>22</v>
      </c>
    </row>
    <row r="596" spans="1:13" x14ac:dyDescent="0.2">
      <c r="A596" s="2" t="s">
        <v>898</v>
      </c>
      <c r="B596" s="2" t="s">
        <v>897</v>
      </c>
      <c r="C596" s="3">
        <v>43956.44736458332</v>
      </c>
      <c r="D596" s="2" t="s">
        <v>35</v>
      </c>
      <c r="E596" s="2" t="s">
        <v>119</v>
      </c>
      <c r="F596" s="2" t="s">
        <v>25</v>
      </c>
      <c r="G596" s="2" t="s">
        <v>6</v>
      </c>
      <c r="H596" s="2" t="s">
        <v>118</v>
      </c>
      <c r="I596" s="2" t="s">
        <v>0</v>
      </c>
      <c r="M596" s="2">
        <v>1</v>
      </c>
    </row>
    <row r="597" spans="1:13" hidden="1" x14ac:dyDescent="0.2">
      <c r="A597" s="2" t="s">
        <v>896</v>
      </c>
      <c r="B597" s="2" t="s">
        <v>895</v>
      </c>
      <c r="C597" s="3">
        <v>43861.404610451398</v>
      </c>
      <c r="D597" s="2" t="s">
        <v>39</v>
      </c>
      <c r="E597" s="2" t="s">
        <v>59</v>
      </c>
      <c r="F597" s="2" t="s">
        <v>25</v>
      </c>
      <c r="G597" s="2" t="s">
        <v>24</v>
      </c>
      <c r="H597" s="2" t="s">
        <v>23</v>
      </c>
      <c r="I597" s="2" t="s">
        <v>22</v>
      </c>
    </row>
    <row r="598" spans="1:13" hidden="1" x14ac:dyDescent="0.2">
      <c r="A598" s="2" t="s">
        <v>894</v>
      </c>
      <c r="B598" s="2" t="s">
        <v>893</v>
      </c>
      <c r="C598" s="3">
        <v>43847.52566078704</v>
      </c>
      <c r="D598" s="2" t="s">
        <v>27</v>
      </c>
      <c r="E598" s="2" t="s">
        <v>119</v>
      </c>
      <c r="F598" s="2" t="s">
        <v>25</v>
      </c>
      <c r="G598" s="2" t="s">
        <v>6</v>
      </c>
      <c r="H598" s="2" t="s">
        <v>23</v>
      </c>
      <c r="I598" s="2" t="s">
        <v>22</v>
      </c>
    </row>
    <row r="599" spans="1:13" hidden="1" x14ac:dyDescent="0.2">
      <c r="A599" s="2" t="s">
        <v>892</v>
      </c>
      <c r="B599" s="2" t="s">
        <v>891</v>
      </c>
      <c r="C599" s="3">
        <v>43861.397097233799</v>
      </c>
      <c r="D599" s="2" t="s">
        <v>39</v>
      </c>
      <c r="E599" s="2" t="s">
        <v>440</v>
      </c>
      <c r="F599" s="2" t="s">
        <v>25</v>
      </c>
      <c r="G599" s="2" t="s">
        <v>6</v>
      </c>
      <c r="H599" s="2" t="s">
        <v>23</v>
      </c>
      <c r="I599" s="2" t="s">
        <v>22</v>
      </c>
    </row>
    <row r="600" spans="1:13" hidden="1" x14ac:dyDescent="0.2">
      <c r="A600" s="2" t="s">
        <v>890</v>
      </c>
      <c r="B600" s="2" t="s">
        <v>889</v>
      </c>
      <c r="C600" s="3">
        <v>43861.393785740744</v>
      </c>
      <c r="D600" s="2" t="s">
        <v>39</v>
      </c>
      <c r="E600" s="2" t="s">
        <v>34</v>
      </c>
      <c r="F600" s="2" t="s">
        <v>25</v>
      </c>
      <c r="G600" s="2" t="s">
        <v>24</v>
      </c>
      <c r="H600" s="2" t="s">
        <v>23</v>
      </c>
      <c r="I600" s="2" t="s">
        <v>22</v>
      </c>
    </row>
    <row r="601" spans="1:13" hidden="1" x14ac:dyDescent="0.2">
      <c r="A601" s="2" t="s">
        <v>888</v>
      </c>
      <c r="B601" s="2" t="s">
        <v>887</v>
      </c>
      <c r="C601" s="3">
        <v>43847.532991481479</v>
      </c>
      <c r="D601" s="2" t="s">
        <v>39</v>
      </c>
      <c r="E601" s="2" t="s">
        <v>34</v>
      </c>
      <c r="F601" s="2" t="s">
        <v>25</v>
      </c>
      <c r="G601" s="2" t="s">
        <v>6</v>
      </c>
      <c r="H601" s="2" t="s">
        <v>23</v>
      </c>
      <c r="I601" s="2" t="s">
        <v>22</v>
      </c>
    </row>
    <row r="602" spans="1:13" hidden="1" x14ac:dyDescent="0.2">
      <c r="A602" s="2" t="s">
        <v>886</v>
      </c>
      <c r="B602" s="2" t="s">
        <v>885</v>
      </c>
      <c r="C602" s="3">
        <v>43861.393684189825</v>
      </c>
      <c r="D602" s="2" t="s">
        <v>39</v>
      </c>
      <c r="E602" s="2" t="s">
        <v>359</v>
      </c>
      <c r="F602" s="2" t="s">
        <v>25</v>
      </c>
      <c r="G602" s="2" t="s">
        <v>24</v>
      </c>
      <c r="H602" s="2" t="s">
        <v>23</v>
      </c>
      <c r="I602" s="2" t="s">
        <v>22</v>
      </c>
    </row>
    <row r="603" spans="1:13" hidden="1" x14ac:dyDescent="0.2">
      <c r="A603" s="2" t="s">
        <v>884</v>
      </c>
      <c r="B603" s="2" t="s">
        <v>883</v>
      </c>
      <c r="C603" s="3">
        <v>43847.530080601864</v>
      </c>
      <c r="D603" s="2" t="s">
        <v>39</v>
      </c>
      <c r="E603" s="2" t="s">
        <v>34</v>
      </c>
      <c r="F603" s="2" t="s">
        <v>25</v>
      </c>
      <c r="G603" s="2" t="s">
        <v>24</v>
      </c>
      <c r="H603" s="2" t="s">
        <v>23</v>
      </c>
      <c r="I603" s="2" t="s">
        <v>22</v>
      </c>
    </row>
    <row r="604" spans="1:13" hidden="1" x14ac:dyDescent="0.2">
      <c r="A604" s="2" t="s">
        <v>882</v>
      </c>
      <c r="B604" s="2" t="s">
        <v>881</v>
      </c>
      <c r="C604" s="3">
        <v>43888.34801530093</v>
      </c>
      <c r="D604" s="2" t="s">
        <v>39</v>
      </c>
      <c r="E604" s="2" t="s">
        <v>359</v>
      </c>
      <c r="F604" s="2" t="s">
        <v>25</v>
      </c>
      <c r="G604" s="2" t="s">
        <v>6</v>
      </c>
      <c r="H604" s="2" t="s">
        <v>23</v>
      </c>
      <c r="I604" s="2" t="s">
        <v>22</v>
      </c>
    </row>
    <row r="605" spans="1:13" hidden="1" x14ac:dyDescent="0.2">
      <c r="A605" s="2" t="s">
        <v>880</v>
      </c>
      <c r="B605" s="2" t="s">
        <v>879</v>
      </c>
      <c r="C605" s="3">
        <v>43872.467582685174</v>
      </c>
      <c r="D605" s="2" t="s">
        <v>39</v>
      </c>
      <c r="E605" s="2" t="s">
        <v>42</v>
      </c>
      <c r="F605" s="2" t="s">
        <v>25</v>
      </c>
      <c r="G605" s="2" t="s">
        <v>24</v>
      </c>
      <c r="H605" s="2" t="s">
        <v>23</v>
      </c>
      <c r="I605" s="2" t="s">
        <v>22</v>
      </c>
    </row>
    <row r="606" spans="1:13" hidden="1" x14ac:dyDescent="0.2">
      <c r="A606" s="2" t="s">
        <v>878</v>
      </c>
      <c r="B606" s="2" t="s">
        <v>877</v>
      </c>
      <c r="C606" s="3">
        <v>43872.452307962958</v>
      </c>
      <c r="D606" s="2" t="s">
        <v>39</v>
      </c>
      <c r="E606" s="2" t="s">
        <v>42</v>
      </c>
      <c r="F606" s="2" t="s">
        <v>25</v>
      </c>
      <c r="G606" s="2" t="s">
        <v>24</v>
      </c>
      <c r="H606" s="2" t="s">
        <v>23</v>
      </c>
      <c r="I606" s="2" t="s">
        <v>22</v>
      </c>
    </row>
    <row r="607" spans="1:13" hidden="1" x14ac:dyDescent="0.2">
      <c r="A607" s="2" t="s">
        <v>876</v>
      </c>
      <c r="B607" s="2" t="s">
        <v>875</v>
      </c>
      <c r="C607" s="3">
        <v>43872.450480821746</v>
      </c>
      <c r="D607" s="2" t="s">
        <v>69</v>
      </c>
      <c r="E607" s="2" t="s">
        <v>34</v>
      </c>
      <c r="F607" s="2" t="s">
        <v>25</v>
      </c>
      <c r="G607" s="2" t="s">
        <v>24</v>
      </c>
      <c r="H607" s="2" t="s">
        <v>23</v>
      </c>
      <c r="I607" s="2" t="s">
        <v>22</v>
      </c>
    </row>
    <row r="608" spans="1:13" hidden="1" x14ac:dyDescent="0.2">
      <c r="A608" s="2" t="s">
        <v>874</v>
      </c>
      <c r="B608" s="2" t="s">
        <v>873</v>
      </c>
      <c r="C608" s="3">
        <v>43847.535850173619</v>
      </c>
      <c r="D608" s="2" t="s">
        <v>39</v>
      </c>
      <c r="E608" s="2" t="s">
        <v>42</v>
      </c>
      <c r="F608" s="2" t="s">
        <v>25</v>
      </c>
      <c r="G608" s="2" t="s">
        <v>6</v>
      </c>
      <c r="H608" s="2" t="s">
        <v>23</v>
      </c>
      <c r="I608" s="2" t="s">
        <v>22</v>
      </c>
    </row>
    <row r="609" spans="1:13" hidden="1" x14ac:dyDescent="0.2">
      <c r="A609" s="2" t="s">
        <v>872</v>
      </c>
      <c r="B609" s="2" t="s">
        <v>871</v>
      </c>
      <c r="C609" s="3">
        <v>43861.368674328696</v>
      </c>
      <c r="D609" s="2" t="s">
        <v>39</v>
      </c>
      <c r="E609" s="2" t="s">
        <v>34</v>
      </c>
      <c r="F609" s="2" t="s">
        <v>25</v>
      </c>
      <c r="G609" s="2" t="s">
        <v>24</v>
      </c>
      <c r="H609" s="2" t="s">
        <v>23</v>
      </c>
      <c r="I609" s="2" t="s">
        <v>22</v>
      </c>
    </row>
    <row r="610" spans="1:13" hidden="1" x14ac:dyDescent="0.2">
      <c r="A610" s="2" t="s">
        <v>870</v>
      </c>
      <c r="B610" s="2" t="s">
        <v>869</v>
      </c>
      <c r="C610" s="3">
        <v>43887.714416828705</v>
      </c>
      <c r="D610" s="2" t="s">
        <v>39</v>
      </c>
      <c r="E610" s="2" t="s">
        <v>42</v>
      </c>
      <c r="F610" s="2" t="s">
        <v>25</v>
      </c>
      <c r="G610" s="2" t="s">
        <v>24</v>
      </c>
      <c r="H610" s="2" t="s">
        <v>23</v>
      </c>
      <c r="I610" s="2" t="s">
        <v>22</v>
      </c>
    </row>
    <row r="611" spans="1:13" hidden="1" x14ac:dyDescent="0.2">
      <c r="A611" s="2" t="s">
        <v>868</v>
      </c>
      <c r="B611" s="2" t="s">
        <v>867</v>
      </c>
      <c r="C611" s="3">
        <v>43872.432960590289</v>
      </c>
      <c r="D611" s="2" t="s">
        <v>69</v>
      </c>
      <c r="E611" s="2" t="s">
        <v>34</v>
      </c>
      <c r="F611" s="2" t="s">
        <v>25</v>
      </c>
      <c r="G611" s="2" t="s">
        <v>24</v>
      </c>
      <c r="H611" s="2" t="s">
        <v>23</v>
      </c>
      <c r="I611" s="2" t="s">
        <v>22</v>
      </c>
    </row>
    <row r="612" spans="1:13" hidden="1" x14ac:dyDescent="0.2">
      <c r="A612" s="2" t="s">
        <v>866</v>
      </c>
      <c r="B612" s="2" t="s">
        <v>865</v>
      </c>
      <c r="C612" s="3">
        <v>43847.489685868059</v>
      </c>
      <c r="D612" s="2" t="s">
        <v>39</v>
      </c>
      <c r="E612" s="2" t="s">
        <v>34</v>
      </c>
      <c r="F612" s="2" t="s">
        <v>25</v>
      </c>
      <c r="G612" s="2" t="s">
        <v>24</v>
      </c>
      <c r="H612" s="2" t="s">
        <v>23</v>
      </c>
      <c r="I612" s="2" t="s">
        <v>22</v>
      </c>
    </row>
    <row r="613" spans="1:13" hidden="1" x14ac:dyDescent="0.2">
      <c r="A613" s="2" t="s">
        <v>864</v>
      </c>
      <c r="B613" s="2" t="s">
        <v>863</v>
      </c>
      <c r="C613" s="3">
        <v>43887.773628796305</v>
      </c>
      <c r="D613" s="2" t="s">
        <v>39</v>
      </c>
      <c r="E613" s="2" t="s">
        <v>42</v>
      </c>
      <c r="F613" s="2" t="s">
        <v>25</v>
      </c>
      <c r="G613" s="2" t="s">
        <v>6</v>
      </c>
      <c r="H613" s="2" t="s">
        <v>23</v>
      </c>
      <c r="I613" s="2" t="s">
        <v>22</v>
      </c>
    </row>
    <row r="614" spans="1:13" hidden="1" x14ac:dyDescent="0.2">
      <c r="A614" s="2" t="s">
        <v>862</v>
      </c>
      <c r="B614" s="2" t="s">
        <v>861</v>
      </c>
      <c r="C614" s="3">
        <v>43860.574587962969</v>
      </c>
      <c r="D614" s="2" t="s">
        <v>39</v>
      </c>
      <c r="E614" s="2" t="s">
        <v>59</v>
      </c>
      <c r="F614" s="2" t="s">
        <v>25</v>
      </c>
      <c r="G614" s="2" t="s">
        <v>6</v>
      </c>
      <c r="H614" s="2" t="s">
        <v>23</v>
      </c>
      <c r="I614" s="2" t="s">
        <v>22</v>
      </c>
    </row>
    <row r="615" spans="1:13" x14ac:dyDescent="0.2">
      <c r="A615" s="2" t="s">
        <v>860</v>
      </c>
      <c r="B615" s="2" t="s">
        <v>859</v>
      </c>
      <c r="C615" s="3">
        <v>43847.569089988421</v>
      </c>
      <c r="D615" s="2" t="s">
        <v>35</v>
      </c>
      <c r="E615" s="2" t="s">
        <v>45</v>
      </c>
      <c r="F615" s="2" t="s">
        <v>25</v>
      </c>
      <c r="G615" s="2" t="s">
        <v>6</v>
      </c>
      <c r="H615" s="2" t="s">
        <v>68</v>
      </c>
      <c r="I615" s="2" t="s">
        <v>0</v>
      </c>
      <c r="M615" s="2">
        <v>1</v>
      </c>
    </row>
    <row r="616" spans="1:13" x14ac:dyDescent="0.2">
      <c r="A616" s="2" t="s">
        <v>858</v>
      </c>
      <c r="B616" s="2" t="s">
        <v>857</v>
      </c>
      <c r="C616" s="3">
        <v>43861.506624826376</v>
      </c>
      <c r="D616" s="2" t="s">
        <v>27</v>
      </c>
      <c r="E616" s="2" t="s">
        <v>45</v>
      </c>
      <c r="F616" s="2" t="s">
        <v>25</v>
      </c>
      <c r="G616" s="2" t="s">
        <v>6</v>
      </c>
      <c r="H616" s="2" t="s">
        <v>365</v>
      </c>
      <c r="I616" s="2" t="s">
        <v>364</v>
      </c>
      <c r="M616" s="2">
        <v>1</v>
      </c>
    </row>
    <row r="617" spans="1:13" hidden="1" x14ac:dyDescent="0.2">
      <c r="A617" s="2" t="s">
        <v>856</v>
      </c>
      <c r="B617" s="2" t="s">
        <v>855</v>
      </c>
      <c r="C617" s="3">
        <v>43872.391995092592</v>
      </c>
      <c r="D617" s="2" t="s">
        <v>39</v>
      </c>
      <c r="E617" s="2" t="s">
        <v>42</v>
      </c>
      <c r="F617" s="2" t="s">
        <v>25</v>
      </c>
      <c r="G617" s="2" t="s">
        <v>24</v>
      </c>
      <c r="H617" s="2" t="s">
        <v>23</v>
      </c>
      <c r="I617" s="2" t="s">
        <v>22</v>
      </c>
    </row>
    <row r="618" spans="1:13" hidden="1" x14ac:dyDescent="0.2">
      <c r="A618" s="2" t="s">
        <v>854</v>
      </c>
      <c r="B618" s="2" t="s">
        <v>853</v>
      </c>
      <c r="C618" s="3">
        <v>43847.570673611102</v>
      </c>
      <c r="D618" s="2" t="s">
        <v>39</v>
      </c>
      <c r="E618" s="2" t="s">
        <v>34</v>
      </c>
      <c r="F618" s="2" t="s">
        <v>25</v>
      </c>
      <c r="G618" s="2" t="s">
        <v>24</v>
      </c>
      <c r="H618" s="2" t="s">
        <v>23</v>
      </c>
      <c r="I618" s="2" t="s">
        <v>22</v>
      </c>
    </row>
    <row r="619" spans="1:13" hidden="1" x14ac:dyDescent="0.2">
      <c r="A619" s="2" t="s">
        <v>852</v>
      </c>
      <c r="B619" s="2" t="s">
        <v>851</v>
      </c>
      <c r="C619" s="3">
        <v>43901.364322673617</v>
      </c>
      <c r="D619" s="2" t="s">
        <v>39</v>
      </c>
      <c r="E619" s="2" t="s">
        <v>138</v>
      </c>
      <c r="F619" s="2" t="s">
        <v>25</v>
      </c>
      <c r="G619" s="2" t="s">
        <v>6</v>
      </c>
      <c r="H619" s="2" t="s">
        <v>23</v>
      </c>
      <c r="I619" s="2" t="s">
        <v>22</v>
      </c>
    </row>
    <row r="620" spans="1:13" hidden="1" x14ac:dyDescent="0.2">
      <c r="A620" s="2" t="s">
        <v>850</v>
      </c>
      <c r="B620" s="2" t="s">
        <v>849</v>
      </c>
      <c r="C620" s="3">
        <v>43872.394802199065</v>
      </c>
      <c r="D620" s="2" t="s">
        <v>69</v>
      </c>
      <c r="E620" s="2" t="s">
        <v>34</v>
      </c>
      <c r="F620" s="2" t="s">
        <v>25</v>
      </c>
      <c r="G620" s="2" t="s">
        <v>24</v>
      </c>
      <c r="H620" s="2" t="s">
        <v>23</v>
      </c>
      <c r="I620" s="2" t="s">
        <v>22</v>
      </c>
    </row>
    <row r="621" spans="1:13" hidden="1" x14ac:dyDescent="0.2">
      <c r="A621" s="2" t="s">
        <v>848</v>
      </c>
      <c r="B621" s="2" t="s">
        <v>847</v>
      </c>
      <c r="C621" s="3">
        <v>43887.557760555559</v>
      </c>
      <c r="D621" s="2" t="s">
        <v>39</v>
      </c>
      <c r="E621" s="2" t="s">
        <v>34</v>
      </c>
      <c r="F621" s="2" t="s">
        <v>25</v>
      </c>
      <c r="G621" s="2" t="s">
        <v>24</v>
      </c>
      <c r="H621" s="2" t="s">
        <v>23</v>
      </c>
      <c r="I621" s="2" t="s">
        <v>22</v>
      </c>
    </row>
    <row r="622" spans="1:13" x14ac:dyDescent="0.2">
      <c r="A622" s="2" t="s">
        <v>846</v>
      </c>
      <c r="B622" s="2" t="s">
        <v>845</v>
      </c>
      <c r="C622" s="3">
        <v>43872.372615208325</v>
      </c>
      <c r="D622" s="2" t="s">
        <v>35</v>
      </c>
      <c r="E622" s="2" t="s">
        <v>62</v>
      </c>
      <c r="F622" s="2" t="s">
        <v>25</v>
      </c>
      <c r="G622" s="2" t="s">
        <v>6</v>
      </c>
      <c r="H622" s="2" t="s">
        <v>68</v>
      </c>
      <c r="I622" s="2" t="s">
        <v>0</v>
      </c>
      <c r="M622" s="2">
        <v>1</v>
      </c>
    </row>
    <row r="623" spans="1:13" hidden="1" x14ac:dyDescent="0.2">
      <c r="A623" s="2" t="s">
        <v>844</v>
      </c>
      <c r="B623" s="2" t="s">
        <v>843</v>
      </c>
      <c r="C623" s="3">
        <v>43887.674740949064</v>
      </c>
      <c r="D623" s="2" t="s">
        <v>39</v>
      </c>
      <c r="E623" s="2" t="s">
        <v>842</v>
      </c>
      <c r="F623" s="2" t="s">
        <v>25</v>
      </c>
      <c r="G623" s="2" t="s">
        <v>24</v>
      </c>
      <c r="H623" s="2" t="s">
        <v>23</v>
      </c>
      <c r="I623" s="2" t="s">
        <v>22</v>
      </c>
    </row>
    <row r="624" spans="1:13" hidden="1" x14ac:dyDescent="0.2">
      <c r="A624" s="2" t="s">
        <v>841</v>
      </c>
      <c r="B624" s="2" t="s">
        <v>840</v>
      </c>
      <c r="C624" s="3">
        <v>43847.600922268524</v>
      </c>
      <c r="D624" s="2" t="s">
        <v>69</v>
      </c>
      <c r="E624" s="2" t="s">
        <v>42</v>
      </c>
      <c r="F624" s="2" t="s">
        <v>25</v>
      </c>
      <c r="G624" s="2" t="s">
        <v>24</v>
      </c>
      <c r="H624" s="2" t="s">
        <v>23</v>
      </c>
      <c r="I624" s="2" t="s">
        <v>22</v>
      </c>
    </row>
    <row r="625" spans="1:9" hidden="1" x14ac:dyDescent="0.2">
      <c r="A625" s="2" t="s">
        <v>839</v>
      </c>
      <c r="B625" s="2" t="s">
        <v>838</v>
      </c>
      <c r="C625" s="3">
        <v>43887.606944340281</v>
      </c>
      <c r="D625" s="2" t="s">
        <v>837</v>
      </c>
      <c r="E625" s="2" t="s">
        <v>53</v>
      </c>
      <c r="F625" s="2" t="s">
        <v>25</v>
      </c>
      <c r="G625" s="2" t="s">
        <v>24</v>
      </c>
      <c r="H625" s="2" t="s">
        <v>23</v>
      </c>
      <c r="I625" s="2" t="s">
        <v>22</v>
      </c>
    </row>
    <row r="626" spans="1:9" hidden="1" x14ac:dyDescent="0.2">
      <c r="A626" s="2" t="s">
        <v>836</v>
      </c>
      <c r="B626" s="2" t="s">
        <v>835</v>
      </c>
      <c r="C626" s="3">
        <v>43887.596990162041</v>
      </c>
      <c r="D626" s="2" t="s">
        <v>39</v>
      </c>
      <c r="E626" s="2" t="s">
        <v>42</v>
      </c>
      <c r="F626" s="2" t="s">
        <v>25</v>
      </c>
      <c r="G626" s="2" t="s">
        <v>24</v>
      </c>
      <c r="H626" s="2" t="s">
        <v>23</v>
      </c>
      <c r="I626" s="2" t="s">
        <v>22</v>
      </c>
    </row>
    <row r="627" spans="1:9" hidden="1" x14ac:dyDescent="0.2">
      <c r="A627" s="2" t="s">
        <v>834</v>
      </c>
      <c r="B627" s="2" t="s">
        <v>833</v>
      </c>
      <c r="C627" s="3">
        <v>43871.609760266205</v>
      </c>
      <c r="D627" s="2" t="s">
        <v>69</v>
      </c>
      <c r="E627" s="2" t="s">
        <v>26</v>
      </c>
      <c r="F627" s="2" t="s">
        <v>25</v>
      </c>
      <c r="G627" s="2" t="s">
        <v>24</v>
      </c>
      <c r="H627" s="2" t="s">
        <v>23</v>
      </c>
      <c r="I627" s="2" t="s">
        <v>22</v>
      </c>
    </row>
    <row r="628" spans="1:9" hidden="1" x14ac:dyDescent="0.2">
      <c r="A628" s="2" t="s">
        <v>832</v>
      </c>
      <c r="B628" s="2" t="s">
        <v>831</v>
      </c>
      <c r="C628" s="3">
        <v>43847.545317025477</v>
      </c>
      <c r="D628" s="2" t="s">
        <v>31</v>
      </c>
      <c r="E628" s="2" t="s">
        <v>30</v>
      </c>
      <c r="F628" s="2" t="s">
        <v>25</v>
      </c>
      <c r="G628" s="2" t="s">
        <v>24</v>
      </c>
      <c r="H628" s="2" t="s">
        <v>23</v>
      </c>
      <c r="I628" s="2" t="s">
        <v>22</v>
      </c>
    </row>
    <row r="629" spans="1:9" hidden="1" x14ac:dyDescent="0.2">
      <c r="A629" s="2" t="s">
        <v>830</v>
      </c>
      <c r="B629" s="2" t="s">
        <v>829</v>
      </c>
      <c r="C629" s="3">
        <v>43872.330776516203</v>
      </c>
      <c r="D629" s="2" t="s">
        <v>35</v>
      </c>
      <c r="E629" s="2" t="s">
        <v>247</v>
      </c>
      <c r="F629" s="2" t="s">
        <v>25</v>
      </c>
      <c r="G629" s="2" t="s">
        <v>6</v>
      </c>
      <c r="H629" s="2" t="s">
        <v>23</v>
      </c>
      <c r="I629" s="2" t="s">
        <v>22</v>
      </c>
    </row>
    <row r="630" spans="1:9" hidden="1" x14ac:dyDescent="0.2">
      <c r="A630" s="2" t="s">
        <v>828</v>
      </c>
      <c r="B630" s="2" t="s">
        <v>827</v>
      </c>
      <c r="C630" s="3">
        <v>43872.352498368069</v>
      </c>
      <c r="D630" s="2" t="s">
        <v>39</v>
      </c>
      <c r="E630" s="2" t="s">
        <v>34</v>
      </c>
      <c r="F630" s="2" t="s">
        <v>25</v>
      </c>
      <c r="G630" s="2" t="s">
        <v>24</v>
      </c>
      <c r="H630" s="2" t="s">
        <v>23</v>
      </c>
      <c r="I630" s="2" t="s">
        <v>22</v>
      </c>
    </row>
    <row r="631" spans="1:9" hidden="1" x14ac:dyDescent="0.2">
      <c r="A631" s="2" t="s">
        <v>826</v>
      </c>
      <c r="B631" s="2" t="s">
        <v>825</v>
      </c>
      <c r="C631" s="3">
        <v>43871.570953645831</v>
      </c>
      <c r="D631" s="2" t="s">
        <v>39</v>
      </c>
      <c r="E631" s="2" t="s">
        <v>34</v>
      </c>
      <c r="F631" s="2" t="s">
        <v>25</v>
      </c>
      <c r="G631" s="2" t="s">
        <v>24</v>
      </c>
      <c r="H631" s="2" t="s">
        <v>23</v>
      </c>
      <c r="I631" s="2" t="s">
        <v>22</v>
      </c>
    </row>
    <row r="632" spans="1:9" hidden="1" x14ac:dyDescent="0.2">
      <c r="A632" s="2" t="s">
        <v>824</v>
      </c>
      <c r="B632" s="2" t="s">
        <v>823</v>
      </c>
      <c r="C632" s="3">
        <v>43887.550364143506</v>
      </c>
      <c r="D632" s="2" t="s">
        <v>39</v>
      </c>
      <c r="E632" s="2" t="s">
        <v>76</v>
      </c>
      <c r="F632" s="2" t="s">
        <v>25</v>
      </c>
      <c r="G632" s="2" t="s">
        <v>24</v>
      </c>
      <c r="H632" s="2" t="s">
        <v>23</v>
      </c>
      <c r="I632" s="2" t="s">
        <v>22</v>
      </c>
    </row>
    <row r="633" spans="1:9" hidden="1" x14ac:dyDescent="0.2">
      <c r="A633" s="2" t="s">
        <v>822</v>
      </c>
      <c r="B633" s="2" t="s">
        <v>821</v>
      </c>
      <c r="C633" s="3">
        <v>43901.419229502324</v>
      </c>
      <c r="D633" s="2" t="s">
        <v>39</v>
      </c>
      <c r="E633" s="2" t="s">
        <v>76</v>
      </c>
      <c r="F633" s="2" t="s">
        <v>25</v>
      </c>
      <c r="G633" s="2" t="s">
        <v>6</v>
      </c>
      <c r="H633" s="2" t="s">
        <v>23</v>
      </c>
      <c r="I633" s="2" t="s">
        <v>22</v>
      </c>
    </row>
    <row r="634" spans="1:9" hidden="1" x14ac:dyDescent="0.2">
      <c r="A634" s="2" t="s">
        <v>820</v>
      </c>
      <c r="B634" s="2" t="s">
        <v>819</v>
      </c>
      <c r="C634" s="3">
        <v>43861.435161504633</v>
      </c>
      <c r="D634" s="2" t="s">
        <v>39</v>
      </c>
      <c r="E634" s="2" t="s">
        <v>38</v>
      </c>
      <c r="F634" s="2" t="s">
        <v>25</v>
      </c>
      <c r="G634" s="2" t="s">
        <v>24</v>
      </c>
      <c r="H634" s="2" t="s">
        <v>23</v>
      </c>
      <c r="I634" s="2" t="s">
        <v>22</v>
      </c>
    </row>
    <row r="635" spans="1:9" hidden="1" x14ac:dyDescent="0.2">
      <c r="A635" s="2" t="s">
        <v>818</v>
      </c>
      <c r="B635" s="2" t="s">
        <v>817</v>
      </c>
      <c r="C635" s="3">
        <v>43871.583026030101</v>
      </c>
      <c r="D635" s="2" t="s">
        <v>39</v>
      </c>
      <c r="E635" s="2" t="s">
        <v>26</v>
      </c>
      <c r="F635" s="2" t="s">
        <v>25</v>
      </c>
      <c r="G635" s="2" t="s">
        <v>24</v>
      </c>
      <c r="H635" s="2" t="s">
        <v>23</v>
      </c>
      <c r="I635" s="2" t="s">
        <v>22</v>
      </c>
    </row>
    <row r="636" spans="1:9" hidden="1" x14ac:dyDescent="0.2">
      <c r="A636" s="2" t="s">
        <v>816</v>
      </c>
      <c r="B636" s="2" t="s">
        <v>815</v>
      </c>
      <c r="C636" s="3">
        <v>43871.583021041675</v>
      </c>
      <c r="D636" s="2" t="s">
        <v>69</v>
      </c>
      <c r="E636" s="2" t="s">
        <v>26</v>
      </c>
      <c r="F636" s="2" t="s">
        <v>25</v>
      </c>
      <c r="G636" s="2" t="s">
        <v>24</v>
      </c>
      <c r="H636" s="2" t="s">
        <v>23</v>
      </c>
      <c r="I636" s="2" t="s">
        <v>22</v>
      </c>
    </row>
    <row r="637" spans="1:9" hidden="1" x14ac:dyDescent="0.2">
      <c r="A637" s="2" t="s">
        <v>814</v>
      </c>
      <c r="B637" s="2" t="s">
        <v>813</v>
      </c>
      <c r="C637" s="3">
        <v>43871.586290671286</v>
      </c>
      <c r="D637" s="2" t="s">
        <v>69</v>
      </c>
      <c r="E637" s="2" t="s">
        <v>34</v>
      </c>
      <c r="F637" s="2" t="s">
        <v>25</v>
      </c>
      <c r="G637" s="2" t="s">
        <v>24</v>
      </c>
      <c r="H637" s="2" t="s">
        <v>23</v>
      </c>
      <c r="I637" s="2" t="s">
        <v>22</v>
      </c>
    </row>
    <row r="638" spans="1:9" hidden="1" x14ac:dyDescent="0.2">
      <c r="A638" s="2" t="s">
        <v>812</v>
      </c>
      <c r="B638" s="2" t="s">
        <v>811</v>
      </c>
      <c r="C638" s="3">
        <v>43871.596908877313</v>
      </c>
      <c r="D638" s="2" t="s">
        <v>69</v>
      </c>
      <c r="E638" s="2" t="s">
        <v>34</v>
      </c>
      <c r="F638" s="2" t="s">
        <v>25</v>
      </c>
      <c r="G638" s="2" t="s">
        <v>24</v>
      </c>
      <c r="H638" s="2" t="s">
        <v>23</v>
      </c>
      <c r="I638" s="2" t="s">
        <v>22</v>
      </c>
    </row>
    <row r="639" spans="1:9" hidden="1" x14ac:dyDescent="0.2">
      <c r="A639" s="2" t="s">
        <v>810</v>
      </c>
      <c r="B639" s="2" t="s">
        <v>809</v>
      </c>
      <c r="C639" s="3">
        <v>43871.597605092596</v>
      </c>
      <c r="D639" s="2" t="s">
        <v>69</v>
      </c>
      <c r="E639" s="2" t="s">
        <v>26</v>
      </c>
      <c r="F639" s="2" t="s">
        <v>25</v>
      </c>
      <c r="G639" s="2" t="s">
        <v>24</v>
      </c>
      <c r="H639" s="2" t="s">
        <v>23</v>
      </c>
      <c r="I639" s="2" t="s">
        <v>22</v>
      </c>
    </row>
    <row r="640" spans="1:9" hidden="1" x14ac:dyDescent="0.2">
      <c r="A640" s="2" t="s">
        <v>808</v>
      </c>
      <c r="B640" s="2" t="s">
        <v>807</v>
      </c>
      <c r="C640" s="3">
        <v>43871.601426550915</v>
      </c>
      <c r="D640" s="2" t="s">
        <v>39</v>
      </c>
      <c r="E640" s="2" t="s">
        <v>56</v>
      </c>
      <c r="F640" s="2" t="s">
        <v>25</v>
      </c>
      <c r="G640" s="2" t="s">
        <v>6</v>
      </c>
      <c r="H640" s="2" t="s">
        <v>23</v>
      </c>
      <c r="I640" s="2" t="s">
        <v>22</v>
      </c>
    </row>
    <row r="641" spans="1:13" hidden="1" x14ac:dyDescent="0.2">
      <c r="A641" s="2" t="s">
        <v>806</v>
      </c>
      <c r="B641" s="2" t="s">
        <v>805</v>
      </c>
      <c r="C641" s="3">
        <v>43861.424074629642</v>
      </c>
      <c r="D641" s="2" t="s">
        <v>27</v>
      </c>
      <c r="E641" s="2" t="s">
        <v>65</v>
      </c>
      <c r="F641" s="2" t="s">
        <v>25</v>
      </c>
      <c r="G641" s="2" t="s">
        <v>6</v>
      </c>
      <c r="H641" s="2" t="s">
        <v>23</v>
      </c>
      <c r="I641" s="2" t="s">
        <v>22</v>
      </c>
    </row>
    <row r="642" spans="1:13" hidden="1" x14ac:dyDescent="0.2">
      <c r="A642" s="2" t="s">
        <v>804</v>
      </c>
      <c r="B642" s="2" t="s">
        <v>803</v>
      </c>
      <c r="C642" s="3">
        <v>43847.562539351842</v>
      </c>
      <c r="D642" s="2" t="s">
        <v>39</v>
      </c>
      <c r="E642" s="2" t="s">
        <v>34</v>
      </c>
      <c r="F642" s="2" t="s">
        <v>25</v>
      </c>
      <c r="G642" s="2" t="s">
        <v>24</v>
      </c>
      <c r="H642" s="2" t="s">
        <v>23</v>
      </c>
      <c r="I642" s="2" t="s">
        <v>22</v>
      </c>
    </row>
    <row r="643" spans="1:13" hidden="1" x14ac:dyDescent="0.2">
      <c r="A643" s="2" t="s">
        <v>802</v>
      </c>
      <c r="B643" s="2" t="s">
        <v>801</v>
      </c>
      <c r="C643" s="3">
        <v>43860.482541307865</v>
      </c>
      <c r="D643" s="2" t="s">
        <v>39</v>
      </c>
      <c r="E643" s="2" t="s">
        <v>105</v>
      </c>
      <c r="F643" s="2" t="s">
        <v>25</v>
      </c>
      <c r="G643" s="2" t="s">
        <v>6</v>
      </c>
      <c r="H643" s="2" t="s">
        <v>23</v>
      </c>
      <c r="I643" s="2" t="s">
        <v>22</v>
      </c>
    </row>
    <row r="644" spans="1:13" hidden="1" x14ac:dyDescent="0.2">
      <c r="A644" s="2" t="s">
        <v>800</v>
      </c>
      <c r="B644" s="2" t="s">
        <v>799</v>
      </c>
      <c r="C644" s="3">
        <v>43902.386964004632</v>
      </c>
      <c r="D644" s="2" t="s">
        <v>35</v>
      </c>
      <c r="E644" s="2" t="s">
        <v>34</v>
      </c>
      <c r="F644" s="2" t="s">
        <v>25</v>
      </c>
      <c r="G644" s="2" t="s">
        <v>24</v>
      </c>
      <c r="H644" s="2" t="s">
        <v>23</v>
      </c>
      <c r="I644" s="2" t="s">
        <v>22</v>
      </c>
    </row>
    <row r="645" spans="1:13" hidden="1" x14ac:dyDescent="0.2">
      <c r="A645" s="2" t="s">
        <v>798</v>
      </c>
      <c r="B645" s="2" t="s">
        <v>797</v>
      </c>
      <c r="C645" s="3">
        <v>43860.480306689802</v>
      </c>
      <c r="D645" s="2" t="s">
        <v>39</v>
      </c>
      <c r="E645" s="2" t="s">
        <v>105</v>
      </c>
      <c r="F645" s="2" t="s">
        <v>25</v>
      </c>
      <c r="G645" s="2" t="s">
        <v>6</v>
      </c>
      <c r="H645" s="2" t="s">
        <v>23</v>
      </c>
      <c r="I645" s="2" t="s">
        <v>22</v>
      </c>
    </row>
    <row r="646" spans="1:13" hidden="1" x14ac:dyDescent="0.2">
      <c r="A646" s="2" t="s">
        <v>796</v>
      </c>
      <c r="B646" s="2" t="s">
        <v>795</v>
      </c>
      <c r="C646" s="3">
        <v>43873.366174618044</v>
      </c>
      <c r="D646" s="2" t="s">
        <v>39</v>
      </c>
      <c r="E646" s="2" t="s">
        <v>34</v>
      </c>
      <c r="F646" s="2" t="s">
        <v>25</v>
      </c>
      <c r="G646" s="2" t="s">
        <v>24</v>
      </c>
      <c r="H646" s="2" t="s">
        <v>23</v>
      </c>
      <c r="I646" s="2" t="s">
        <v>22</v>
      </c>
    </row>
    <row r="647" spans="1:13" hidden="1" x14ac:dyDescent="0.2">
      <c r="A647" s="2" t="s">
        <v>794</v>
      </c>
      <c r="B647" s="2" t="s">
        <v>793</v>
      </c>
      <c r="C647" s="3">
        <v>43860.468830960657</v>
      </c>
      <c r="D647" s="2" t="s">
        <v>39</v>
      </c>
      <c r="E647" s="2" t="s">
        <v>50</v>
      </c>
      <c r="F647" s="2" t="s">
        <v>25</v>
      </c>
      <c r="G647" s="2" t="s">
        <v>24</v>
      </c>
      <c r="H647" s="2" t="s">
        <v>23</v>
      </c>
      <c r="I647" s="2" t="s">
        <v>22</v>
      </c>
    </row>
    <row r="648" spans="1:13" hidden="1" x14ac:dyDescent="0.2">
      <c r="A648" s="2" t="s">
        <v>792</v>
      </c>
      <c r="B648" s="2" t="s">
        <v>791</v>
      </c>
      <c r="C648" s="3">
        <v>43902.409506875003</v>
      </c>
      <c r="D648" s="2" t="s">
        <v>39</v>
      </c>
      <c r="E648" s="2" t="s">
        <v>138</v>
      </c>
      <c r="F648" s="2" t="s">
        <v>25</v>
      </c>
      <c r="G648" s="2" t="s">
        <v>24</v>
      </c>
      <c r="H648" s="2" t="s">
        <v>23</v>
      </c>
      <c r="I648" s="2" t="s">
        <v>22</v>
      </c>
    </row>
    <row r="649" spans="1:13" hidden="1" x14ac:dyDescent="0.2">
      <c r="A649" s="2" t="s">
        <v>790</v>
      </c>
      <c r="B649" s="2" t="s">
        <v>789</v>
      </c>
      <c r="C649" s="3">
        <v>43850.419848761579</v>
      </c>
      <c r="D649" s="2" t="s">
        <v>27</v>
      </c>
      <c r="E649" s="2" t="s">
        <v>92</v>
      </c>
      <c r="F649" s="2" t="s">
        <v>25</v>
      </c>
      <c r="G649" s="2" t="s">
        <v>24</v>
      </c>
      <c r="H649" s="2" t="s">
        <v>23</v>
      </c>
      <c r="I649" s="2" t="s">
        <v>22</v>
      </c>
    </row>
    <row r="650" spans="1:13" hidden="1" x14ac:dyDescent="0.2">
      <c r="A650" s="2" t="s">
        <v>788</v>
      </c>
      <c r="B650" s="2" t="s">
        <v>787</v>
      </c>
      <c r="C650" s="3">
        <v>43902.395683263894</v>
      </c>
      <c r="D650" s="2" t="s">
        <v>39</v>
      </c>
      <c r="E650" s="2" t="s">
        <v>108</v>
      </c>
      <c r="F650" s="2" t="s">
        <v>25</v>
      </c>
      <c r="G650" s="2" t="s">
        <v>24</v>
      </c>
      <c r="H650" s="2" t="s">
        <v>23</v>
      </c>
      <c r="I650" s="2" t="s">
        <v>22</v>
      </c>
    </row>
    <row r="651" spans="1:13" hidden="1" x14ac:dyDescent="0.2">
      <c r="A651" s="2" t="s">
        <v>786</v>
      </c>
      <c r="B651" s="2" t="s">
        <v>785</v>
      </c>
      <c r="C651" s="3">
        <v>43887.428524386574</v>
      </c>
      <c r="D651" s="2" t="s">
        <v>39</v>
      </c>
      <c r="E651" s="2" t="s">
        <v>34</v>
      </c>
      <c r="F651" s="2" t="s">
        <v>25</v>
      </c>
      <c r="G651" s="2" t="s">
        <v>24</v>
      </c>
      <c r="H651" s="2" t="s">
        <v>23</v>
      </c>
      <c r="I651" s="2" t="s">
        <v>22</v>
      </c>
    </row>
    <row r="652" spans="1:13" hidden="1" x14ac:dyDescent="0.2">
      <c r="A652" s="2" t="s">
        <v>784</v>
      </c>
      <c r="B652" s="2" t="s">
        <v>783</v>
      </c>
      <c r="C652" s="3">
        <v>43887.426061504637</v>
      </c>
      <c r="D652" s="2" t="s">
        <v>39</v>
      </c>
      <c r="E652" s="2" t="s">
        <v>180</v>
      </c>
      <c r="F652" s="2" t="s">
        <v>25</v>
      </c>
      <c r="G652" s="2" t="s">
        <v>6</v>
      </c>
      <c r="H652" s="2" t="s">
        <v>23</v>
      </c>
      <c r="I652" s="2" t="s">
        <v>22</v>
      </c>
    </row>
    <row r="653" spans="1:13" x14ac:dyDescent="0.2">
      <c r="A653" s="2" t="s">
        <v>782</v>
      </c>
      <c r="B653" s="2" t="s">
        <v>781</v>
      </c>
      <c r="C653" s="3">
        <v>43872.610920127307</v>
      </c>
      <c r="D653" s="2" t="s">
        <v>376</v>
      </c>
      <c r="E653" s="2" t="s">
        <v>45</v>
      </c>
      <c r="F653" s="2" t="s">
        <v>25</v>
      </c>
      <c r="G653" s="2" t="s">
        <v>6</v>
      </c>
      <c r="H653" s="2" t="s">
        <v>365</v>
      </c>
      <c r="I653" s="2" t="s">
        <v>364</v>
      </c>
      <c r="M653" s="2">
        <v>1</v>
      </c>
    </row>
    <row r="654" spans="1:13" hidden="1" x14ac:dyDescent="0.2">
      <c r="A654" s="2" t="s">
        <v>780</v>
      </c>
      <c r="B654" s="2" t="s">
        <v>779</v>
      </c>
      <c r="C654" s="3">
        <v>43872.622993020836</v>
      </c>
      <c r="D654" s="2" t="s">
        <v>35</v>
      </c>
      <c r="E654" s="2" t="s">
        <v>76</v>
      </c>
      <c r="F654" s="2" t="s">
        <v>25</v>
      </c>
      <c r="G654" s="2" t="s">
        <v>6</v>
      </c>
      <c r="H654" s="2" t="s">
        <v>23</v>
      </c>
      <c r="I654" s="2" t="s">
        <v>22</v>
      </c>
    </row>
    <row r="655" spans="1:13" hidden="1" x14ac:dyDescent="0.2">
      <c r="A655" s="2" t="s">
        <v>778</v>
      </c>
      <c r="B655" s="2" t="s">
        <v>777</v>
      </c>
      <c r="C655" s="3">
        <v>43872.588742627326</v>
      </c>
      <c r="D655" s="2" t="s">
        <v>39</v>
      </c>
      <c r="E655" s="2" t="s">
        <v>42</v>
      </c>
      <c r="F655" s="2" t="s">
        <v>25</v>
      </c>
      <c r="G655" s="2" t="s">
        <v>24</v>
      </c>
      <c r="H655" s="2" t="s">
        <v>23</v>
      </c>
      <c r="I655" s="2" t="s">
        <v>22</v>
      </c>
    </row>
    <row r="656" spans="1:13" hidden="1" x14ac:dyDescent="0.2">
      <c r="A656" s="2" t="s">
        <v>776</v>
      </c>
      <c r="B656" s="2" t="s">
        <v>775</v>
      </c>
      <c r="C656" s="3">
        <v>43860.457445960637</v>
      </c>
      <c r="D656" s="2" t="s">
        <v>39</v>
      </c>
      <c r="E656" s="2" t="s">
        <v>34</v>
      </c>
      <c r="F656" s="2" t="s">
        <v>25</v>
      </c>
      <c r="G656" s="2" t="s">
        <v>6</v>
      </c>
      <c r="H656" s="2" t="s">
        <v>23</v>
      </c>
      <c r="I656" s="2" t="s">
        <v>22</v>
      </c>
    </row>
    <row r="657" spans="1:13" x14ac:dyDescent="0.2">
      <c r="A657" s="2" t="s">
        <v>774</v>
      </c>
      <c r="B657" s="2" t="s">
        <v>773</v>
      </c>
      <c r="C657" s="3">
        <v>43860.439100624993</v>
      </c>
      <c r="D657" s="2" t="s">
        <v>69</v>
      </c>
      <c r="E657" s="2" t="s">
        <v>45</v>
      </c>
      <c r="F657" s="2" t="s">
        <v>25</v>
      </c>
      <c r="G657" s="2" t="s">
        <v>6</v>
      </c>
      <c r="H657" s="2" t="s">
        <v>365</v>
      </c>
      <c r="I657" s="2" t="s">
        <v>364</v>
      </c>
      <c r="M657" s="2">
        <v>1</v>
      </c>
    </row>
    <row r="658" spans="1:13" hidden="1" x14ac:dyDescent="0.2">
      <c r="A658" s="2" t="s">
        <v>772</v>
      </c>
      <c r="B658" s="2" t="s">
        <v>771</v>
      </c>
      <c r="C658" s="3">
        <v>43860.433126550924</v>
      </c>
      <c r="D658" s="2" t="s">
        <v>39</v>
      </c>
      <c r="E658" s="2" t="s">
        <v>34</v>
      </c>
      <c r="F658" s="2" t="s">
        <v>25</v>
      </c>
      <c r="G658" s="2" t="s">
        <v>24</v>
      </c>
      <c r="H658" s="2" t="s">
        <v>23</v>
      </c>
      <c r="I658" s="2" t="s">
        <v>22</v>
      </c>
    </row>
    <row r="659" spans="1:13" hidden="1" x14ac:dyDescent="0.2">
      <c r="A659" s="2" t="s">
        <v>770</v>
      </c>
      <c r="B659" s="2" t="s">
        <v>769</v>
      </c>
      <c r="C659" s="3">
        <v>43872.57160366897</v>
      </c>
      <c r="D659" s="2" t="s">
        <v>69</v>
      </c>
      <c r="E659" s="2" t="s">
        <v>34</v>
      </c>
      <c r="F659" s="2" t="s">
        <v>25</v>
      </c>
      <c r="G659" s="2" t="s">
        <v>24</v>
      </c>
      <c r="H659" s="2" t="s">
        <v>23</v>
      </c>
      <c r="I659" s="2" t="s">
        <v>22</v>
      </c>
    </row>
    <row r="660" spans="1:13" hidden="1" x14ac:dyDescent="0.2">
      <c r="A660" s="2" t="s">
        <v>768</v>
      </c>
      <c r="B660" s="2" t="s">
        <v>767</v>
      </c>
      <c r="C660" s="3">
        <v>43860.433131435188</v>
      </c>
      <c r="D660" s="2" t="s">
        <v>27</v>
      </c>
      <c r="E660" s="2" t="s">
        <v>92</v>
      </c>
      <c r="F660" s="2" t="s">
        <v>25</v>
      </c>
      <c r="G660" s="2" t="s">
        <v>24</v>
      </c>
      <c r="H660" s="2" t="s">
        <v>23</v>
      </c>
      <c r="I660" s="2" t="s">
        <v>22</v>
      </c>
    </row>
    <row r="661" spans="1:13" hidden="1" x14ac:dyDescent="0.2">
      <c r="A661" s="2" t="s">
        <v>766</v>
      </c>
      <c r="B661" s="2" t="s">
        <v>765</v>
      </c>
      <c r="C661" s="3">
        <v>43887.451700173609</v>
      </c>
      <c r="D661" s="2" t="s">
        <v>39</v>
      </c>
      <c r="E661" s="2" t="s">
        <v>42</v>
      </c>
      <c r="F661" s="2" t="s">
        <v>25</v>
      </c>
      <c r="G661" s="2" t="s">
        <v>24</v>
      </c>
      <c r="H661" s="2" t="s">
        <v>23</v>
      </c>
      <c r="I661" s="2" t="s">
        <v>22</v>
      </c>
    </row>
    <row r="662" spans="1:13" hidden="1" x14ac:dyDescent="0.2">
      <c r="A662" s="2" t="s">
        <v>764</v>
      </c>
      <c r="B662" s="2" t="s">
        <v>763</v>
      </c>
      <c r="C662" s="3">
        <v>43887.45344005787</v>
      </c>
      <c r="D662" s="2" t="s">
        <v>39</v>
      </c>
      <c r="E662" s="2" t="s">
        <v>34</v>
      </c>
      <c r="F662" s="2" t="s">
        <v>25</v>
      </c>
      <c r="G662" s="2" t="s">
        <v>24</v>
      </c>
      <c r="H662" s="2" t="s">
        <v>23</v>
      </c>
      <c r="I662" s="2" t="s">
        <v>22</v>
      </c>
    </row>
    <row r="663" spans="1:13" hidden="1" x14ac:dyDescent="0.2">
      <c r="A663" s="2" t="s">
        <v>762</v>
      </c>
      <c r="B663" s="2" t="s">
        <v>761</v>
      </c>
      <c r="C663" s="3">
        <v>43887.478614305553</v>
      </c>
      <c r="D663" s="2" t="s">
        <v>69</v>
      </c>
      <c r="E663" s="2" t="s">
        <v>45</v>
      </c>
      <c r="F663" s="2" t="s">
        <v>25</v>
      </c>
      <c r="G663" s="2" t="s">
        <v>6</v>
      </c>
      <c r="H663" s="2" t="s">
        <v>23</v>
      </c>
      <c r="I663" s="2" t="s">
        <v>22</v>
      </c>
    </row>
    <row r="664" spans="1:13" hidden="1" x14ac:dyDescent="0.2">
      <c r="A664" s="2" t="s">
        <v>760</v>
      </c>
      <c r="B664" s="2" t="s">
        <v>759</v>
      </c>
      <c r="C664" s="3">
        <v>43902.496726006939</v>
      </c>
      <c r="D664" s="2" t="s">
        <v>39</v>
      </c>
      <c r="E664" s="2" t="s">
        <v>50</v>
      </c>
      <c r="F664" s="2" t="s">
        <v>25</v>
      </c>
      <c r="G664" s="2" t="s">
        <v>6</v>
      </c>
      <c r="H664" s="2" t="s">
        <v>23</v>
      </c>
      <c r="I664" s="2" t="s">
        <v>22</v>
      </c>
    </row>
    <row r="665" spans="1:13" hidden="1" x14ac:dyDescent="0.2">
      <c r="A665" s="2" t="s">
        <v>758</v>
      </c>
      <c r="B665" s="2" t="s">
        <v>757</v>
      </c>
      <c r="C665" s="3">
        <v>43902.497545810184</v>
      </c>
      <c r="D665" s="2" t="s">
        <v>39</v>
      </c>
      <c r="E665" s="2" t="s">
        <v>50</v>
      </c>
      <c r="F665" s="2" t="s">
        <v>25</v>
      </c>
      <c r="G665" s="2" t="s">
        <v>6</v>
      </c>
      <c r="H665" s="2" t="s">
        <v>23</v>
      </c>
      <c r="I665" s="2" t="s">
        <v>22</v>
      </c>
    </row>
    <row r="666" spans="1:13" hidden="1" x14ac:dyDescent="0.2">
      <c r="A666" s="2" t="s">
        <v>756</v>
      </c>
      <c r="B666" s="2" t="s">
        <v>755</v>
      </c>
      <c r="C666" s="3">
        <v>43887.489097418991</v>
      </c>
      <c r="D666" s="2" t="s">
        <v>39</v>
      </c>
      <c r="E666" s="2" t="s">
        <v>42</v>
      </c>
      <c r="F666" s="2" t="s">
        <v>25</v>
      </c>
      <c r="G666" s="2" t="s">
        <v>24</v>
      </c>
      <c r="H666" s="2" t="s">
        <v>23</v>
      </c>
      <c r="I666" s="2" t="s">
        <v>22</v>
      </c>
    </row>
    <row r="667" spans="1:13" hidden="1" x14ac:dyDescent="0.2">
      <c r="A667" s="2" t="s">
        <v>754</v>
      </c>
      <c r="B667" s="2" t="s">
        <v>753</v>
      </c>
      <c r="C667" s="3">
        <v>43850.378116712964</v>
      </c>
      <c r="D667" s="2" t="s">
        <v>27</v>
      </c>
      <c r="E667" s="2" t="s">
        <v>348</v>
      </c>
      <c r="F667" s="2" t="s">
        <v>25</v>
      </c>
      <c r="G667" s="2" t="s">
        <v>6</v>
      </c>
      <c r="H667" s="2" t="s">
        <v>23</v>
      </c>
      <c r="I667" s="2" t="s">
        <v>22</v>
      </c>
    </row>
    <row r="668" spans="1:13" hidden="1" x14ac:dyDescent="0.2">
      <c r="A668" s="2" t="s">
        <v>752</v>
      </c>
      <c r="B668" s="2" t="s">
        <v>751</v>
      </c>
      <c r="C668" s="3">
        <v>43872.556023912039</v>
      </c>
      <c r="D668" s="2" t="s">
        <v>39</v>
      </c>
      <c r="E668" s="2" t="s">
        <v>34</v>
      </c>
      <c r="F668" s="2" t="s">
        <v>25</v>
      </c>
      <c r="G668" s="2" t="s">
        <v>24</v>
      </c>
      <c r="H668" s="2" t="s">
        <v>23</v>
      </c>
      <c r="I668" s="2" t="s">
        <v>22</v>
      </c>
    </row>
    <row r="669" spans="1:13" hidden="1" x14ac:dyDescent="0.2">
      <c r="A669" s="2" t="s">
        <v>750</v>
      </c>
      <c r="B669" s="2" t="s">
        <v>749</v>
      </c>
      <c r="C669" s="3">
        <v>43860.559277083346</v>
      </c>
      <c r="D669" s="2" t="s">
        <v>27</v>
      </c>
      <c r="E669" s="2" t="s">
        <v>42</v>
      </c>
      <c r="F669" s="2" t="s">
        <v>25</v>
      </c>
      <c r="G669" s="2" t="s">
        <v>6</v>
      </c>
      <c r="H669" s="2" t="s">
        <v>23</v>
      </c>
      <c r="I669" s="2" t="s">
        <v>22</v>
      </c>
    </row>
    <row r="670" spans="1:13" hidden="1" x14ac:dyDescent="0.2">
      <c r="A670" s="2" t="s">
        <v>748</v>
      </c>
      <c r="B670" s="2" t="s">
        <v>747</v>
      </c>
      <c r="C670" s="3">
        <v>43850.486636747693</v>
      </c>
      <c r="D670" s="2" t="s">
        <v>27</v>
      </c>
      <c r="E670" s="2" t="s">
        <v>92</v>
      </c>
      <c r="F670" s="2" t="s">
        <v>25</v>
      </c>
      <c r="G670" s="2" t="s">
        <v>24</v>
      </c>
      <c r="H670" s="2" t="s">
        <v>23</v>
      </c>
      <c r="I670" s="2" t="s">
        <v>22</v>
      </c>
    </row>
    <row r="671" spans="1:13" hidden="1" x14ac:dyDescent="0.2">
      <c r="A671" s="2" t="s">
        <v>746</v>
      </c>
      <c r="B671" s="2" t="s">
        <v>745</v>
      </c>
      <c r="C671" s="3">
        <v>43860.533106006944</v>
      </c>
      <c r="D671" s="2" t="s">
        <v>39</v>
      </c>
      <c r="E671" s="2" t="s">
        <v>247</v>
      </c>
      <c r="F671" s="2" t="s">
        <v>25</v>
      </c>
      <c r="G671" s="2" t="s">
        <v>6</v>
      </c>
      <c r="H671" s="2" t="s">
        <v>23</v>
      </c>
      <c r="I671" s="2" t="s">
        <v>22</v>
      </c>
    </row>
    <row r="672" spans="1:13" hidden="1" x14ac:dyDescent="0.2">
      <c r="A672" s="2" t="s">
        <v>744</v>
      </c>
      <c r="B672" s="2" t="s">
        <v>743</v>
      </c>
      <c r="C672" s="3">
        <v>43872.544732476847</v>
      </c>
      <c r="D672" s="2" t="s">
        <v>69</v>
      </c>
      <c r="E672" s="2" t="s">
        <v>34</v>
      </c>
      <c r="F672" s="2" t="s">
        <v>25</v>
      </c>
      <c r="G672" s="2" t="s">
        <v>24</v>
      </c>
      <c r="H672" s="2" t="s">
        <v>23</v>
      </c>
      <c r="I672" s="2" t="s">
        <v>22</v>
      </c>
    </row>
    <row r="673" spans="1:13" hidden="1" x14ac:dyDescent="0.2">
      <c r="A673" s="2" t="s">
        <v>742</v>
      </c>
      <c r="B673" s="2" t="s">
        <v>741</v>
      </c>
      <c r="C673" s="3">
        <v>43850.507760451379</v>
      </c>
      <c r="D673" s="2" t="s">
        <v>39</v>
      </c>
      <c r="E673" s="2" t="s">
        <v>34</v>
      </c>
      <c r="F673" s="2" t="s">
        <v>25</v>
      </c>
      <c r="G673" s="2" t="s">
        <v>24</v>
      </c>
      <c r="H673" s="2" t="s">
        <v>23</v>
      </c>
      <c r="I673" s="2" t="s">
        <v>22</v>
      </c>
    </row>
    <row r="674" spans="1:13" x14ac:dyDescent="0.2">
      <c r="A674" s="2" t="s">
        <v>740</v>
      </c>
      <c r="B674" s="2" t="s">
        <v>739</v>
      </c>
      <c r="C674" s="3">
        <v>43901.578922326386</v>
      </c>
      <c r="D674" s="2" t="s">
        <v>504</v>
      </c>
      <c r="E674" s="2" t="s">
        <v>247</v>
      </c>
      <c r="F674" s="2" t="s">
        <v>25</v>
      </c>
      <c r="G674" s="2" t="s">
        <v>6</v>
      </c>
      <c r="H674" s="2" t="s">
        <v>118</v>
      </c>
      <c r="I674" s="2" t="s">
        <v>0</v>
      </c>
      <c r="M674" s="2">
        <v>1</v>
      </c>
    </row>
    <row r="675" spans="1:13" hidden="1" x14ac:dyDescent="0.2">
      <c r="A675" s="2" t="s">
        <v>738</v>
      </c>
      <c r="B675" s="2" t="s">
        <v>737</v>
      </c>
      <c r="C675" s="3">
        <v>43850.507848136564</v>
      </c>
      <c r="D675" s="2" t="s">
        <v>27</v>
      </c>
      <c r="E675" s="2" t="s">
        <v>348</v>
      </c>
      <c r="F675" s="2" t="s">
        <v>25</v>
      </c>
      <c r="G675" s="2" t="s">
        <v>24</v>
      </c>
      <c r="H675" s="2" t="s">
        <v>23</v>
      </c>
      <c r="I675" s="2" t="s">
        <v>22</v>
      </c>
    </row>
    <row r="676" spans="1:13" x14ac:dyDescent="0.2">
      <c r="A676" s="2" t="s">
        <v>736</v>
      </c>
      <c r="B676" s="2" t="s">
        <v>735</v>
      </c>
      <c r="C676" s="3">
        <v>43872.533771493065</v>
      </c>
      <c r="D676" s="2" t="s">
        <v>69</v>
      </c>
      <c r="E676" s="2" t="s">
        <v>45</v>
      </c>
      <c r="F676" s="2" t="s">
        <v>25</v>
      </c>
      <c r="G676" s="2" t="s">
        <v>6</v>
      </c>
      <c r="H676" s="2" t="s">
        <v>365</v>
      </c>
      <c r="I676" s="2" t="s">
        <v>364</v>
      </c>
      <c r="M676" s="2">
        <v>1</v>
      </c>
    </row>
    <row r="677" spans="1:13" hidden="1" x14ac:dyDescent="0.2">
      <c r="A677" s="2" t="s">
        <v>734</v>
      </c>
      <c r="B677" s="2" t="s">
        <v>733</v>
      </c>
      <c r="C677" s="3">
        <v>43850.510353368067</v>
      </c>
      <c r="D677" s="2" t="s">
        <v>200</v>
      </c>
      <c r="E677" s="2" t="s">
        <v>62</v>
      </c>
      <c r="F677" s="2" t="s">
        <v>25</v>
      </c>
      <c r="G677" s="2" t="s">
        <v>6</v>
      </c>
      <c r="H677" s="2" t="s">
        <v>23</v>
      </c>
      <c r="I677" s="2" t="s">
        <v>22</v>
      </c>
    </row>
    <row r="678" spans="1:13" hidden="1" x14ac:dyDescent="0.2">
      <c r="A678" s="2" t="s">
        <v>732</v>
      </c>
      <c r="B678" s="2" t="s">
        <v>731</v>
      </c>
      <c r="C678" s="3">
        <v>43887.417994386575</v>
      </c>
      <c r="D678" s="2" t="s">
        <v>39</v>
      </c>
      <c r="E678" s="2" t="s">
        <v>62</v>
      </c>
      <c r="F678" s="2" t="s">
        <v>25</v>
      </c>
      <c r="G678" s="2" t="s">
        <v>6</v>
      </c>
      <c r="H678" s="2" t="s">
        <v>23</v>
      </c>
      <c r="I678" s="2" t="s">
        <v>22</v>
      </c>
    </row>
    <row r="679" spans="1:13" hidden="1" x14ac:dyDescent="0.2">
      <c r="A679" s="2" t="s">
        <v>730</v>
      </c>
      <c r="B679" s="2" t="s">
        <v>729</v>
      </c>
      <c r="C679" s="3">
        <v>43850.443870682881</v>
      </c>
      <c r="D679" s="2" t="s">
        <v>27</v>
      </c>
      <c r="E679" s="2" t="s">
        <v>92</v>
      </c>
      <c r="F679" s="2" t="s">
        <v>25</v>
      </c>
      <c r="G679" s="2" t="s">
        <v>24</v>
      </c>
      <c r="H679" s="2" t="s">
        <v>23</v>
      </c>
      <c r="I679" s="2" t="s">
        <v>22</v>
      </c>
    </row>
    <row r="680" spans="1:13" hidden="1" x14ac:dyDescent="0.2">
      <c r="A680" s="2" t="s">
        <v>728</v>
      </c>
      <c r="B680" s="2" t="s">
        <v>727</v>
      </c>
      <c r="C680" s="3">
        <v>43850.445182800933</v>
      </c>
      <c r="D680" s="2" t="s">
        <v>39</v>
      </c>
      <c r="E680" s="2" t="s">
        <v>34</v>
      </c>
      <c r="F680" s="2" t="s">
        <v>25</v>
      </c>
      <c r="G680" s="2" t="s">
        <v>24</v>
      </c>
      <c r="H680" s="2" t="s">
        <v>23</v>
      </c>
      <c r="I680" s="2" t="s">
        <v>22</v>
      </c>
    </row>
    <row r="681" spans="1:13" hidden="1" x14ac:dyDescent="0.2">
      <c r="A681" s="2" t="s">
        <v>726</v>
      </c>
      <c r="B681" s="2" t="s">
        <v>725</v>
      </c>
      <c r="C681" s="3">
        <v>43860.52709427083</v>
      </c>
      <c r="D681" s="2" t="s">
        <v>27</v>
      </c>
      <c r="E681" s="2" t="s">
        <v>92</v>
      </c>
      <c r="F681" s="2" t="s">
        <v>25</v>
      </c>
      <c r="G681" s="2" t="s">
        <v>6</v>
      </c>
      <c r="H681" s="2" t="s">
        <v>23</v>
      </c>
      <c r="I681" s="2" t="s">
        <v>22</v>
      </c>
    </row>
    <row r="682" spans="1:13" hidden="1" x14ac:dyDescent="0.2">
      <c r="A682" s="2" t="s">
        <v>724</v>
      </c>
      <c r="B682" s="2" t="s">
        <v>723</v>
      </c>
      <c r="C682" s="3">
        <v>43860.529242210643</v>
      </c>
      <c r="D682" s="2" t="s">
        <v>39</v>
      </c>
      <c r="E682" s="2" t="s">
        <v>45</v>
      </c>
      <c r="F682" s="2" t="s">
        <v>25</v>
      </c>
      <c r="G682" s="2" t="s">
        <v>24</v>
      </c>
      <c r="H682" s="2" t="s">
        <v>23</v>
      </c>
      <c r="I682" s="2" t="s">
        <v>22</v>
      </c>
    </row>
    <row r="683" spans="1:13" hidden="1" x14ac:dyDescent="0.2">
      <c r="A683" s="2" t="s">
        <v>722</v>
      </c>
      <c r="B683" s="2" t="s">
        <v>721</v>
      </c>
      <c r="C683" s="3">
        <v>43872.480385081028</v>
      </c>
      <c r="D683" s="2" t="s">
        <v>69</v>
      </c>
      <c r="E683" s="2" t="s">
        <v>26</v>
      </c>
      <c r="F683" s="2" t="s">
        <v>25</v>
      </c>
      <c r="G683" s="2" t="s">
        <v>24</v>
      </c>
      <c r="H683" s="2" t="s">
        <v>23</v>
      </c>
      <c r="I683" s="2" t="s">
        <v>22</v>
      </c>
    </row>
    <row r="684" spans="1:13" hidden="1" x14ac:dyDescent="0.2">
      <c r="A684" s="2" t="s">
        <v>720</v>
      </c>
      <c r="B684" s="2" t="s">
        <v>719</v>
      </c>
      <c r="C684" s="3">
        <v>43850.465049675928</v>
      </c>
      <c r="D684" s="2" t="s">
        <v>27</v>
      </c>
      <c r="E684" s="2" t="s">
        <v>92</v>
      </c>
      <c r="F684" s="2" t="s">
        <v>25</v>
      </c>
      <c r="G684" s="2" t="s">
        <v>24</v>
      </c>
      <c r="H684" s="2" t="s">
        <v>23</v>
      </c>
      <c r="I684" s="2" t="s">
        <v>22</v>
      </c>
    </row>
    <row r="685" spans="1:13" hidden="1" x14ac:dyDescent="0.2">
      <c r="A685" s="2" t="s">
        <v>718</v>
      </c>
      <c r="B685" s="2" t="s">
        <v>717</v>
      </c>
      <c r="C685" s="3">
        <v>43887.37558900463</v>
      </c>
      <c r="D685" s="2" t="s">
        <v>35</v>
      </c>
      <c r="E685" s="2" t="s">
        <v>34</v>
      </c>
      <c r="F685" s="2" t="s">
        <v>25</v>
      </c>
      <c r="G685" s="2" t="s">
        <v>24</v>
      </c>
      <c r="H685" s="2" t="s">
        <v>23</v>
      </c>
      <c r="I685" s="2" t="s">
        <v>22</v>
      </c>
    </row>
    <row r="686" spans="1:13" hidden="1" x14ac:dyDescent="0.2">
      <c r="A686" s="2" t="s">
        <v>716</v>
      </c>
      <c r="B686" s="2" t="s">
        <v>715</v>
      </c>
      <c r="C686" s="3">
        <v>43860.514197384269</v>
      </c>
      <c r="D686" s="2" t="s">
        <v>39</v>
      </c>
      <c r="E686" s="2" t="s">
        <v>34</v>
      </c>
      <c r="F686" s="2" t="s">
        <v>25</v>
      </c>
      <c r="G686" s="2" t="s">
        <v>24</v>
      </c>
      <c r="H686" s="2" t="s">
        <v>23</v>
      </c>
      <c r="I686" s="2" t="s">
        <v>22</v>
      </c>
    </row>
    <row r="687" spans="1:13" hidden="1" x14ac:dyDescent="0.2">
      <c r="A687" s="2" t="s">
        <v>714</v>
      </c>
      <c r="B687" s="2" t="s">
        <v>713</v>
      </c>
      <c r="C687" s="3">
        <v>43872.478492430557</v>
      </c>
      <c r="D687" s="2" t="s">
        <v>69</v>
      </c>
      <c r="E687" s="2" t="s">
        <v>34</v>
      </c>
      <c r="F687" s="2" t="s">
        <v>25</v>
      </c>
      <c r="G687" s="2" t="s">
        <v>24</v>
      </c>
      <c r="H687" s="2" t="s">
        <v>23</v>
      </c>
      <c r="I687" s="2" t="s">
        <v>22</v>
      </c>
    </row>
    <row r="688" spans="1:13" hidden="1" x14ac:dyDescent="0.2">
      <c r="A688" s="2" t="s">
        <v>712</v>
      </c>
      <c r="B688" s="2" t="s">
        <v>711</v>
      </c>
      <c r="C688" s="3">
        <v>43859.62572804399</v>
      </c>
      <c r="D688" s="2" t="s">
        <v>39</v>
      </c>
      <c r="E688" s="2" t="s">
        <v>56</v>
      </c>
      <c r="F688" s="2" t="s">
        <v>25</v>
      </c>
      <c r="G688" s="2" t="s">
        <v>24</v>
      </c>
      <c r="H688" s="2" t="s">
        <v>23</v>
      </c>
      <c r="I688" s="2" t="s">
        <v>22</v>
      </c>
    </row>
    <row r="689" spans="1:13" hidden="1" x14ac:dyDescent="0.2">
      <c r="A689" s="2" t="s">
        <v>710</v>
      </c>
      <c r="B689" s="2" t="s">
        <v>709</v>
      </c>
      <c r="C689" s="3">
        <v>43873.53858630787</v>
      </c>
      <c r="D689" s="2" t="s">
        <v>200</v>
      </c>
      <c r="E689" s="2" t="s">
        <v>34</v>
      </c>
      <c r="F689" s="2" t="s">
        <v>25</v>
      </c>
      <c r="G689" s="2" t="s">
        <v>24</v>
      </c>
      <c r="H689" s="2" t="s">
        <v>23</v>
      </c>
      <c r="I689" s="2" t="s">
        <v>22</v>
      </c>
    </row>
    <row r="690" spans="1:13" x14ac:dyDescent="0.2">
      <c r="A690" s="2" t="s">
        <v>708</v>
      </c>
      <c r="B690" s="2" t="s">
        <v>707</v>
      </c>
      <c r="C690" s="3">
        <v>43859.607254062488</v>
      </c>
      <c r="D690" s="2" t="s">
        <v>376</v>
      </c>
      <c r="E690" s="2" t="s">
        <v>45</v>
      </c>
      <c r="F690" s="2" t="s">
        <v>25</v>
      </c>
      <c r="G690" s="2" t="s">
        <v>6</v>
      </c>
      <c r="H690" s="2" t="s">
        <v>365</v>
      </c>
      <c r="I690" s="2" t="s">
        <v>364</v>
      </c>
      <c r="M690" s="2">
        <v>1</v>
      </c>
    </row>
    <row r="691" spans="1:13" x14ac:dyDescent="0.2">
      <c r="A691" s="2" t="s">
        <v>706</v>
      </c>
      <c r="B691" s="2" t="s">
        <v>705</v>
      </c>
      <c r="C691" s="3">
        <v>43846.432410625013</v>
      </c>
      <c r="D691" s="2" t="s">
        <v>704</v>
      </c>
      <c r="E691" s="2" t="s">
        <v>45</v>
      </c>
      <c r="F691" s="2" t="s">
        <v>25</v>
      </c>
      <c r="G691" s="2" t="s">
        <v>6</v>
      </c>
      <c r="H691" s="2" t="s">
        <v>365</v>
      </c>
      <c r="I691" s="2" t="s">
        <v>364</v>
      </c>
      <c r="M691" s="2">
        <v>1</v>
      </c>
    </row>
    <row r="692" spans="1:13" hidden="1" x14ac:dyDescent="0.2">
      <c r="A692" s="2" t="s">
        <v>703</v>
      </c>
      <c r="B692" s="2" t="s">
        <v>702</v>
      </c>
      <c r="C692" s="3">
        <v>43873.54572261573</v>
      </c>
      <c r="D692" s="2" t="s">
        <v>39</v>
      </c>
      <c r="E692" s="2" t="s">
        <v>42</v>
      </c>
      <c r="F692" s="2" t="s">
        <v>25</v>
      </c>
      <c r="G692" s="2" t="s">
        <v>24</v>
      </c>
      <c r="H692" s="2" t="s">
        <v>23</v>
      </c>
      <c r="I692" s="2" t="s">
        <v>22</v>
      </c>
    </row>
    <row r="693" spans="1:13" hidden="1" x14ac:dyDescent="0.2">
      <c r="A693" s="2" t="s">
        <v>701</v>
      </c>
      <c r="B693" s="2" t="s">
        <v>700</v>
      </c>
      <c r="C693" s="3">
        <v>43859.594545694446</v>
      </c>
      <c r="D693" s="2" t="s">
        <v>27</v>
      </c>
      <c r="E693" s="2" t="s">
        <v>59</v>
      </c>
      <c r="F693" s="2" t="s">
        <v>25</v>
      </c>
      <c r="G693" s="2" t="s">
        <v>24</v>
      </c>
      <c r="H693" s="2" t="s">
        <v>23</v>
      </c>
      <c r="I693" s="2" t="s">
        <v>22</v>
      </c>
    </row>
    <row r="694" spans="1:13" hidden="1" x14ac:dyDescent="0.2">
      <c r="A694" s="2" t="s">
        <v>699</v>
      </c>
      <c r="B694" s="2" t="s">
        <v>698</v>
      </c>
      <c r="C694" s="3">
        <v>43859.701209212973</v>
      </c>
      <c r="D694" s="2" t="s">
        <v>39</v>
      </c>
      <c r="E694" s="2" t="s">
        <v>38</v>
      </c>
      <c r="F694" s="2" t="s">
        <v>25</v>
      </c>
      <c r="G694" s="2" t="s">
        <v>24</v>
      </c>
      <c r="H694" s="2" t="s">
        <v>23</v>
      </c>
      <c r="I694" s="2" t="s">
        <v>22</v>
      </c>
    </row>
    <row r="695" spans="1:13" hidden="1" x14ac:dyDescent="0.2">
      <c r="A695" s="2" t="s">
        <v>697</v>
      </c>
      <c r="B695" s="2" t="s">
        <v>696</v>
      </c>
      <c r="C695" s="3">
        <v>43859.704291018512</v>
      </c>
      <c r="D695" s="2" t="s">
        <v>39</v>
      </c>
      <c r="E695" s="2" t="s">
        <v>42</v>
      </c>
      <c r="F695" s="2" t="s">
        <v>25</v>
      </c>
      <c r="G695" s="2" t="s">
        <v>24</v>
      </c>
      <c r="H695" s="2" t="s">
        <v>23</v>
      </c>
      <c r="I695" s="2" t="s">
        <v>22</v>
      </c>
    </row>
    <row r="696" spans="1:13" hidden="1" x14ac:dyDescent="0.2">
      <c r="A696" s="2" t="s">
        <v>695</v>
      </c>
      <c r="B696" s="2" t="s">
        <v>694</v>
      </c>
      <c r="C696" s="3">
        <v>43889.416306967585</v>
      </c>
      <c r="D696" s="2" t="s">
        <v>39</v>
      </c>
      <c r="E696" s="2" t="s">
        <v>247</v>
      </c>
      <c r="F696" s="2" t="s">
        <v>25</v>
      </c>
      <c r="G696" s="2" t="s">
        <v>6</v>
      </c>
      <c r="H696" s="2" t="s">
        <v>23</v>
      </c>
      <c r="I696" s="2" t="s">
        <v>22</v>
      </c>
    </row>
    <row r="697" spans="1:13" hidden="1" x14ac:dyDescent="0.2">
      <c r="A697" s="2" t="s">
        <v>693</v>
      </c>
      <c r="B697" s="2" t="s">
        <v>692</v>
      </c>
      <c r="C697" s="3">
        <v>43900.402838206006</v>
      </c>
      <c r="D697" s="2" t="s">
        <v>35</v>
      </c>
      <c r="E697" s="2" t="s">
        <v>42</v>
      </c>
      <c r="F697" s="2" t="s">
        <v>25</v>
      </c>
      <c r="G697" s="2" t="s">
        <v>24</v>
      </c>
      <c r="H697" s="2" t="s">
        <v>23</v>
      </c>
      <c r="I697" s="2" t="s">
        <v>22</v>
      </c>
    </row>
    <row r="698" spans="1:13" hidden="1" x14ac:dyDescent="0.2">
      <c r="A698" s="2" t="s">
        <v>691</v>
      </c>
      <c r="B698" s="2" t="s">
        <v>690</v>
      </c>
      <c r="C698" s="3">
        <v>43889.413340416679</v>
      </c>
      <c r="D698" s="2" t="s">
        <v>200</v>
      </c>
      <c r="E698" s="2" t="s">
        <v>34</v>
      </c>
      <c r="F698" s="2" t="s">
        <v>25</v>
      </c>
      <c r="G698" s="2" t="s">
        <v>24</v>
      </c>
      <c r="H698" s="2" t="s">
        <v>23</v>
      </c>
      <c r="I698" s="2" t="s">
        <v>22</v>
      </c>
    </row>
    <row r="699" spans="1:13" hidden="1" x14ac:dyDescent="0.2">
      <c r="A699" s="2" t="s">
        <v>689</v>
      </c>
      <c r="B699" s="2" t="s">
        <v>688</v>
      </c>
      <c r="C699" s="3">
        <v>43873.563684467605</v>
      </c>
      <c r="D699" s="2" t="s">
        <v>39</v>
      </c>
      <c r="E699" s="2" t="s">
        <v>56</v>
      </c>
      <c r="F699" s="2" t="s">
        <v>25</v>
      </c>
      <c r="G699" s="2" t="s">
        <v>6</v>
      </c>
      <c r="H699" s="2" t="s">
        <v>23</v>
      </c>
      <c r="I699" s="2" t="s">
        <v>22</v>
      </c>
    </row>
    <row r="700" spans="1:13" x14ac:dyDescent="0.2">
      <c r="A700" s="2" t="s">
        <v>687</v>
      </c>
      <c r="B700" s="2" t="s">
        <v>686</v>
      </c>
      <c r="C700" s="3">
        <v>43873.564498761581</v>
      </c>
      <c r="D700" s="2" t="s">
        <v>685</v>
      </c>
      <c r="E700" s="2" t="s">
        <v>26</v>
      </c>
      <c r="F700" s="2" t="s">
        <v>25</v>
      </c>
      <c r="G700" s="2" t="s">
        <v>24</v>
      </c>
      <c r="H700" s="2" t="s">
        <v>68</v>
      </c>
      <c r="I700" s="2" t="s">
        <v>0</v>
      </c>
      <c r="M700" s="2">
        <v>1</v>
      </c>
    </row>
    <row r="701" spans="1:13" hidden="1" x14ac:dyDescent="0.2">
      <c r="A701" s="2" t="s">
        <v>684</v>
      </c>
      <c r="B701" s="2" t="s">
        <v>683</v>
      </c>
      <c r="C701" s="3">
        <v>43873.565868923615</v>
      </c>
      <c r="D701" s="2" t="s">
        <v>39</v>
      </c>
      <c r="E701" s="2" t="s">
        <v>76</v>
      </c>
      <c r="F701" s="2" t="s">
        <v>25</v>
      </c>
      <c r="G701" s="2" t="s">
        <v>24</v>
      </c>
      <c r="H701" s="2" t="s">
        <v>23</v>
      </c>
      <c r="I701" s="2" t="s">
        <v>22</v>
      </c>
    </row>
    <row r="702" spans="1:13" hidden="1" x14ac:dyDescent="0.2">
      <c r="A702" s="2" t="s">
        <v>682</v>
      </c>
      <c r="B702" s="2" t="s">
        <v>681</v>
      </c>
      <c r="C702" s="3">
        <v>43889.409631134273</v>
      </c>
      <c r="D702" s="2" t="s">
        <v>39</v>
      </c>
      <c r="E702" s="2" t="s">
        <v>62</v>
      </c>
      <c r="F702" s="2" t="s">
        <v>25</v>
      </c>
      <c r="G702" s="2" t="s">
        <v>6</v>
      </c>
      <c r="H702" s="2" t="s">
        <v>23</v>
      </c>
      <c r="I702" s="2" t="s">
        <v>22</v>
      </c>
    </row>
    <row r="703" spans="1:13" hidden="1" x14ac:dyDescent="0.2">
      <c r="A703" s="2" t="s">
        <v>680</v>
      </c>
      <c r="B703" s="2" t="s">
        <v>679</v>
      </c>
      <c r="C703" s="3">
        <v>43900.412298113428</v>
      </c>
      <c r="D703" s="2" t="s">
        <v>39</v>
      </c>
      <c r="E703" s="2" t="s">
        <v>30</v>
      </c>
      <c r="F703" s="2" t="s">
        <v>25</v>
      </c>
      <c r="G703" s="2" t="s">
        <v>6</v>
      </c>
      <c r="H703" s="2" t="s">
        <v>23</v>
      </c>
      <c r="I703" s="2" t="s">
        <v>22</v>
      </c>
    </row>
    <row r="704" spans="1:13" hidden="1" x14ac:dyDescent="0.2">
      <c r="A704" s="2" t="s">
        <v>678</v>
      </c>
      <c r="B704" s="2" t="s">
        <v>677</v>
      </c>
      <c r="C704" s="3">
        <v>43889.408188553236</v>
      </c>
      <c r="D704" s="2" t="s">
        <v>39</v>
      </c>
      <c r="E704" s="2" t="s">
        <v>42</v>
      </c>
      <c r="F704" s="2" t="s">
        <v>25</v>
      </c>
      <c r="G704" s="2" t="s">
        <v>6</v>
      </c>
      <c r="H704" s="2" t="s">
        <v>23</v>
      </c>
      <c r="I704" s="2" t="s">
        <v>22</v>
      </c>
    </row>
    <row r="705" spans="1:13" hidden="1" x14ac:dyDescent="0.2">
      <c r="A705" s="2" t="s">
        <v>676</v>
      </c>
      <c r="B705" s="2" t="s">
        <v>675</v>
      </c>
      <c r="C705" s="3">
        <v>43859.560868923611</v>
      </c>
      <c r="D705" s="2" t="s">
        <v>39</v>
      </c>
      <c r="E705" s="2" t="s">
        <v>26</v>
      </c>
      <c r="F705" s="2" t="s">
        <v>25</v>
      </c>
      <c r="G705" s="2" t="s">
        <v>6</v>
      </c>
      <c r="H705" s="2" t="s">
        <v>23</v>
      </c>
      <c r="I705" s="2" t="s">
        <v>22</v>
      </c>
    </row>
    <row r="706" spans="1:13" hidden="1" x14ac:dyDescent="0.2">
      <c r="A706" s="2" t="s">
        <v>674</v>
      </c>
      <c r="B706" s="2" t="s">
        <v>673</v>
      </c>
      <c r="C706" s="3">
        <v>43873.488257662044</v>
      </c>
      <c r="D706" s="2" t="s">
        <v>200</v>
      </c>
      <c r="E706" s="2" t="s">
        <v>59</v>
      </c>
      <c r="F706" s="2" t="s">
        <v>25</v>
      </c>
      <c r="G706" s="2" t="s">
        <v>6</v>
      </c>
      <c r="H706" s="2" t="s">
        <v>23</v>
      </c>
      <c r="I706" s="2" t="s">
        <v>22</v>
      </c>
    </row>
    <row r="707" spans="1:13" hidden="1" x14ac:dyDescent="0.2">
      <c r="A707" s="2" t="s">
        <v>672</v>
      </c>
      <c r="B707" s="2" t="s">
        <v>671</v>
      </c>
      <c r="C707" s="3">
        <v>43846.40204953705</v>
      </c>
      <c r="D707" s="2" t="s">
        <v>39</v>
      </c>
      <c r="E707" s="2" t="s">
        <v>56</v>
      </c>
      <c r="F707" s="2" t="s">
        <v>25</v>
      </c>
      <c r="G707" s="2" t="s">
        <v>24</v>
      </c>
      <c r="H707" s="2" t="s">
        <v>23</v>
      </c>
      <c r="I707" s="2" t="s">
        <v>22</v>
      </c>
    </row>
    <row r="708" spans="1:13" x14ac:dyDescent="0.2">
      <c r="A708" s="2" t="s">
        <v>670</v>
      </c>
      <c r="B708" s="2" t="s">
        <v>669</v>
      </c>
      <c r="C708" s="3">
        <v>43873.483327094902</v>
      </c>
      <c r="D708" s="2" t="s">
        <v>668</v>
      </c>
      <c r="E708" s="2" t="s">
        <v>62</v>
      </c>
      <c r="F708" s="2" t="s">
        <v>25</v>
      </c>
      <c r="G708" s="2" t="s">
        <v>24</v>
      </c>
      <c r="H708" s="2" t="s">
        <v>68</v>
      </c>
      <c r="I708" s="2" t="s">
        <v>0</v>
      </c>
      <c r="M708" s="2">
        <v>1</v>
      </c>
    </row>
    <row r="709" spans="1:13" hidden="1" x14ac:dyDescent="0.2">
      <c r="A709" s="2" t="s">
        <v>667</v>
      </c>
      <c r="B709" s="2" t="s">
        <v>666</v>
      </c>
      <c r="C709" s="3">
        <v>43873.510013530089</v>
      </c>
      <c r="D709" s="2" t="s">
        <v>39</v>
      </c>
      <c r="E709" s="2" t="s">
        <v>62</v>
      </c>
      <c r="F709" s="2" t="s">
        <v>25</v>
      </c>
      <c r="G709" s="2" t="s">
        <v>24</v>
      </c>
      <c r="H709" s="2" t="s">
        <v>23</v>
      </c>
      <c r="I709" s="2" t="s">
        <v>22</v>
      </c>
    </row>
    <row r="710" spans="1:13" hidden="1" x14ac:dyDescent="0.2">
      <c r="A710" s="2" t="s">
        <v>665</v>
      </c>
      <c r="B710" s="2" t="s">
        <v>664</v>
      </c>
      <c r="C710" s="3">
        <v>43900.479480335634</v>
      </c>
      <c r="D710" s="2" t="s">
        <v>39</v>
      </c>
      <c r="E710" s="2" t="s">
        <v>45</v>
      </c>
      <c r="F710" s="2" t="s">
        <v>25</v>
      </c>
      <c r="G710" s="2" t="s">
        <v>6</v>
      </c>
      <c r="H710" s="2" t="s">
        <v>23</v>
      </c>
      <c r="I710" s="2" t="s">
        <v>22</v>
      </c>
    </row>
    <row r="711" spans="1:13" hidden="1" x14ac:dyDescent="0.2">
      <c r="A711" s="2" t="s">
        <v>663</v>
      </c>
      <c r="B711" s="2" t="s">
        <v>662</v>
      </c>
      <c r="C711" s="3">
        <v>43859.547448495374</v>
      </c>
      <c r="D711" s="2" t="s">
        <v>69</v>
      </c>
      <c r="E711" s="2" t="s">
        <v>42</v>
      </c>
      <c r="F711" s="2" t="s">
        <v>25</v>
      </c>
      <c r="G711" s="2" t="s">
        <v>24</v>
      </c>
      <c r="H711" s="2" t="s">
        <v>23</v>
      </c>
      <c r="I711" s="2" t="s">
        <v>22</v>
      </c>
    </row>
    <row r="712" spans="1:13" x14ac:dyDescent="0.2">
      <c r="A712" s="2" t="s">
        <v>661</v>
      </c>
      <c r="B712" s="2" t="s">
        <v>660</v>
      </c>
      <c r="C712" s="3">
        <v>43873.50468252314</v>
      </c>
      <c r="D712" s="2" t="s">
        <v>504</v>
      </c>
      <c r="E712" s="2" t="s">
        <v>348</v>
      </c>
      <c r="F712" s="2" t="s">
        <v>25</v>
      </c>
      <c r="G712" s="2" t="s">
        <v>24</v>
      </c>
      <c r="H712" s="2" t="s">
        <v>659</v>
      </c>
      <c r="I712" s="2" t="s">
        <v>364</v>
      </c>
      <c r="M712" s="2">
        <v>1</v>
      </c>
    </row>
    <row r="713" spans="1:13" hidden="1" x14ac:dyDescent="0.2">
      <c r="A713" s="2" t="s">
        <v>658</v>
      </c>
      <c r="B713" s="2" t="s">
        <v>657</v>
      </c>
      <c r="C713" s="3">
        <v>43873.495045451389</v>
      </c>
      <c r="D713" s="2" t="s">
        <v>39</v>
      </c>
      <c r="E713" s="2" t="s">
        <v>34</v>
      </c>
      <c r="F713" s="2" t="s">
        <v>25</v>
      </c>
      <c r="G713" s="2" t="s">
        <v>24</v>
      </c>
      <c r="H713" s="2" t="s">
        <v>23</v>
      </c>
      <c r="I713" s="2" t="s">
        <v>22</v>
      </c>
    </row>
    <row r="714" spans="1:13" hidden="1" x14ac:dyDescent="0.2">
      <c r="A714" s="2" t="s">
        <v>656</v>
      </c>
      <c r="B714" s="2" t="s">
        <v>655</v>
      </c>
      <c r="C714" s="3">
        <v>43873.51894885418</v>
      </c>
      <c r="D714" s="2" t="s">
        <v>39</v>
      </c>
      <c r="E714" s="2" t="s">
        <v>34</v>
      </c>
      <c r="F714" s="2" t="s">
        <v>25</v>
      </c>
      <c r="G714" s="2" t="s">
        <v>24</v>
      </c>
      <c r="H714" s="2" t="s">
        <v>23</v>
      </c>
      <c r="I714" s="2" t="s">
        <v>22</v>
      </c>
    </row>
    <row r="715" spans="1:13" x14ac:dyDescent="0.2">
      <c r="A715" s="2" t="s">
        <v>654</v>
      </c>
      <c r="B715" s="2" t="s">
        <v>653</v>
      </c>
      <c r="C715" s="3">
        <v>43859.590372546285</v>
      </c>
      <c r="D715" s="2" t="s">
        <v>652</v>
      </c>
      <c r="E715" s="2" t="s">
        <v>45</v>
      </c>
      <c r="F715" s="2" t="s">
        <v>25</v>
      </c>
      <c r="G715" s="2" t="s">
        <v>6</v>
      </c>
      <c r="H715" s="2" t="s">
        <v>365</v>
      </c>
      <c r="I715" s="2" t="s">
        <v>364</v>
      </c>
      <c r="M715" s="2">
        <v>1</v>
      </c>
    </row>
    <row r="716" spans="1:13" x14ac:dyDescent="0.2">
      <c r="A716" s="2" t="s">
        <v>651</v>
      </c>
      <c r="B716" s="2" t="s">
        <v>650</v>
      </c>
      <c r="C716" s="3">
        <v>43859.575914780085</v>
      </c>
      <c r="D716" s="2" t="s">
        <v>376</v>
      </c>
      <c r="E716" s="2" t="s">
        <v>45</v>
      </c>
      <c r="F716" s="2" t="s">
        <v>25</v>
      </c>
      <c r="G716" s="2" t="s">
        <v>6</v>
      </c>
      <c r="H716" s="2" t="s">
        <v>365</v>
      </c>
      <c r="I716" s="2" t="s">
        <v>364</v>
      </c>
      <c r="M716" s="2">
        <v>1</v>
      </c>
    </row>
    <row r="717" spans="1:13" hidden="1" x14ac:dyDescent="0.2">
      <c r="A717" s="2" t="s">
        <v>649</v>
      </c>
      <c r="B717" s="2" t="s">
        <v>648</v>
      </c>
      <c r="C717" s="3">
        <v>43846.385621400463</v>
      </c>
      <c r="D717" s="2" t="s">
        <v>39</v>
      </c>
      <c r="E717" s="2" t="s">
        <v>56</v>
      </c>
      <c r="F717" s="2" t="s">
        <v>25</v>
      </c>
      <c r="G717" s="2" t="s">
        <v>24</v>
      </c>
      <c r="H717" s="2" t="s">
        <v>23</v>
      </c>
      <c r="I717" s="2" t="s">
        <v>22</v>
      </c>
    </row>
    <row r="718" spans="1:13" hidden="1" x14ac:dyDescent="0.2">
      <c r="A718" s="2" t="s">
        <v>647</v>
      </c>
      <c r="B718" s="2" t="s">
        <v>646</v>
      </c>
      <c r="C718" s="3">
        <v>43846.374314999994</v>
      </c>
      <c r="D718" s="2" t="s">
        <v>27</v>
      </c>
      <c r="E718" s="2" t="s">
        <v>59</v>
      </c>
      <c r="F718" s="2" t="s">
        <v>25</v>
      </c>
      <c r="G718" s="2" t="s">
        <v>24</v>
      </c>
      <c r="H718" s="2" t="s">
        <v>23</v>
      </c>
      <c r="I718" s="2" t="s">
        <v>22</v>
      </c>
    </row>
    <row r="719" spans="1:13" hidden="1" x14ac:dyDescent="0.2">
      <c r="A719" s="2" t="s">
        <v>645</v>
      </c>
      <c r="B719" s="2" t="s">
        <v>644</v>
      </c>
      <c r="C719" s="3">
        <v>43900.442282685195</v>
      </c>
      <c r="D719" s="2" t="s">
        <v>39</v>
      </c>
      <c r="E719" s="2" t="s">
        <v>45</v>
      </c>
      <c r="F719" s="2" t="s">
        <v>25</v>
      </c>
      <c r="G719" s="2" t="s">
        <v>24</v>
      </c>
      <c r="H719" s="2" t="s">
        <v>23</v>
      </c>
      <c r="I719" s="2" t="s">
        <v>22</v>
      </c>
    </row>
    <row r="720" spans="1:13" x14ac:dyDescent="0.2">
      <c r="A720" s="2" t="s">
        <v>643</v>
      </c>
      <c r="B720" s="2" t="s">
        <v>642</v>
      </c>
      <c r="C720" s="3">
        <v>43859.563046203693</v>
      </c>
      <c r="D720" s="2" t="s">
        <v>376</v>
      </c>
      <c r="E720" s="2" t="s">
        <v>45</v>
      </c>
      <c r="F720" s="2" t="s">
        <v>25</v>
      </c>
      <c r="G720" s="2" t="s">
        <v>6</v>
      </c>
      <c r="H720" s="2" t="s">
        <v>365</v>
      </c>
      <c r="I720" s="2" t="s">
        <v>364</v>
      </c>
      <c r="M720" s="2">
        <v>1</v>
      </c>
    </row>
    <row r="721" spans="1:13" hidden="1" x14ac:dyDescent="0.2">
      <c r="A721" s="2" t="s">
        <v>641</v>
      </c>
      <c r="B721" s="2" t="s">
        <v>640</v>
      </c>
      <c r="C721" s="3">
        <v>43873.522159108805</v>
      </c>
      <c r="D721" s="2" t="s">
        <v>39</v>
      </c>
      <c r="E721" s="2" t="s">
        <v>42</v>
      </c>
      <c r="F721" s="2" t="s">
        <v>25</v>
      </c>
      <c r="G721" s="2" t="s">
        <v>24</v>
      </c>
      <c r="H721" s="2" t="s">
        <v>23</v>
      </c>
      <c r="I721" s="2" t="s">
        <v>22</v>
      </c>
    </row>
    <row r="722" spans="1:13" x14ac:dyDescent="0.2">
      <c r="A722" s="2" t="s">
        <v>639</v>
      </c>
      <c r="B722" s="2" t="s">
        <v>638</v>
      </c>
      <c r="C722" s="3">
        <v>43860.398039479158</v>
      </c>
      <c r="D722" s="2" t="s">
        <v>637</v>
      </c>
      <c r="E722" s="2" t="s">
        <v>45</v>
      </c>
      <c r="F722" s="2" t="s">
        <v>25</v>
      </c>
      <c r="G722" s="2" t="s">
        <v>6</v>
      </c>
      <c r="H722" s="2" t="s">
        <v>365</v>
      </c>
      <c r="I722" s="2" t="s">
        <v>364</v>
      </c>
      <c r="M722" s="2">
        <v>1</v>
      </c>
    </row>
    <row r="723" spans="1:13" x14ac:dyDescent="0.2">
      <c r="A723" s="2" t="s">
        <v>636</v>
      </c>
      <c r="B723" s="2" t="s">
        <v>635</v>
      </c>
      <c r="C723" s="3">
        <v>43846.499830185174</v>
      </c>
      <c r="D723" s="2" t="s">
        <v>35</v>
      </c>
      <c r="E723" s="2" t="s">
        <v>34</v>
      </c>
      <c r="F723" s="2" t="s">
        <v>25</v>
      </c>
      <c r="G723" s="2" t="s">
        <v>24</v>
      </c>
      <c r="H723" s="2" t="s">
        <v>68</v>
      </c>
      <c r="I723" s="2" t="s">
        <v>0</v>
      </c>
      <c r="M723" s="2">
        <v>1</v>
      </c>
    </row>
    <row r="724" spans="1:13" hidden="1" x14ac:dyDescent="0.2">
      <c r="A724" s="2" t="s">
        <v>634</v>
      </c>
      <c r="B724" s="2" t="s">
        <v>633</v>
      </c>
      <c r="C724" s="3">
        <v>43846.49868898149</v>
      </c>
      <c r="D724" s="2" t="s">
        <v>27</v>
      </c>
      <c r="E724" s="2" t="s">
        <v>30</v>
      </c>
      <c r="F724" s="2" t="s">
        <v>25</v>
      </c>
      <c r="G724" s="2" t="s">
        <v>6</v>
      </c>
      <c r="H724" s="2" t="s">
        <v>23</v>
      </c>
      <c r="I724" s="2" t="s">
        <v>22</v>
      </c>
    </row>
    <row r="725" spans="1:13" hidden="1" x14ac:dyDescent="0.2">
      <c r="A725" s="2" t="s">
        <v>632</v>
      </c>
      <c r="B725" s="2" t="s">
        <v>631</v>
      </c>
      <c r="C725" s="3">
        <v>43860.401837581012</v>
      </c>
      <c r="D725" s="2" t="s">
        <v>39</v>
      </c>
      <c r="E725" s="2" t="s">
        <v>42</v>
      </c>
      <c r="F725" s="2" t="s">
        <v>25</v>
      </c>
      <c r="G725" s="2" t="s">
        <v>6</v>
      </c>
      <c r="H725" s="2" t="s">
        <v>23</v>
      </c>
      <c r="I725" s="2" t="s">
        <v>22</v>
      </c>
    </row>
    <row r="726" spans="1:13" hidden="1" x14ac:dyDescent="0.2">
      <c r="A726" s="2" t="s">
        <v>630</v>
      </c>
      <c r="B726" s="2" t="s">
        <v>629</v>
      </c>
      <c r="C726" s="3">
        <v>43860.404585451382</v>
      </c>
      <c r="D726" s="2" t="s">
        <v>27</v>
      </c>
      <c r="E726" s="2" t="s">
        <v>65</v>
      </c>
      <c r="F726" s="2" t="s">
        <v>25</v>
      </c>
      <c r="G726" s="2" t="s">
        <v>24</v>
      </c>
      <c r="H726" s="2" t="s">
        <v>23</v>
      </c>
      <c r="I726" s="2" t="s">
        <v>22</v>
      </c>
    </row>
    <row r="727" spans="1:13" hidden="1" x14ac:dyDescent="0.2">
      <c r="A727" s="2" t="s">
        <v>628</v>
      </c>
      <c r="B727" s="2" t="s">
        <v>627</v>
      </c>
      <c r="C727" s="3">
        <v>43889.355271261564</v>
      </c>
      <c r="D727" s="2" t="s">
        <v>200</v>
      </c>
      <c r="E727" s="2" t="s">
        <v>34</v>
      </c>
      <c r="F727" s="2" t="s">
        <v>25</v>
      </c>
      <c r="G727" s="2" t="s">
        <v>24</v>
      </c>
      <c r="H727" s="2" t="s">
        <v>23</v>
      </c>
      <c r="I727" s="2" t="s">
        <v>22</v>
      </c>
    </row>
    <row r="728" spans="1:13" hidden="1" x14ac:dyDescent="0.2">
      <c r="A728" s="2" t="s">
        <v>626</v>
      </c>
      <c r="B728" s="2" t="s">
        <v>625</v>
      </c>
      <c r="C728" s="3">
        <v>43846.512530081032</v>
      </c>
      <c r="D728" s="2" t="s">
        <v>39</v>
      </c>
      <c r="E728" s="2" t="s">
        <v>180</v>
      </c>
      <c r="F728" s="2" t="s">
        <v>25</v>
      </c>
      <c r="G728" s="2" t="s">
        <v>24</v>
      </c>
      <c r="H728" s="2" t="s">
        <v>23</v>
      </c>
      <c r="I728" s="2" t="s">
        <v>22</v>
      </c>
    </row>
    <row r="729" spans="1:13" hidden="1" x14ac:dyDescent="0.2">
      <c r="A729" s="2" t="s">
        <v>624</v>
      </c>
      <c r="B729" s="2" t="s">
        <v>623</v>
      </c>
      <c r="C729" s="3">
        <v>43888.599984004628</v>
      </c>
      <c r="D729" s="2" t="s">
        <v>39</v>
      </c>
      <c r="E729" s="2" t="s">
        <v>180</v>
      </c>
      <c r="F729" s="2" t="s">
        <v>25</v>
      </c>
      <c r="G729" s="2" t="s">
        <v>24</v>
      </c>
      <c r="H729" s="2" t="s">
        <v>23</v>
      </c>
      <c r="I729" s="2" t="s">
        <v>22</v>
      </c>
    </row>
    <row r="730" spans="1:13" hidden="1" x14ac:dyDescent="0.2">
      <c r="A730" s="2" t="s">
        <v>622</v>
      </c>
      <c r="B730" s="2" t="s">
        <v>621</v>
      </c>
      <c r="C730" s="3">
        <v>43888.608274131955</v>
      </c>
      <c r="D730" s="2" t="s">
        <v>39</v>
      </c>
      <c r="E730" s="2" t="s">
        <v>108</v>
      </c>
      <c r="F730" s="2" t="s">
        <v>25</v>
      </c>
      <c r="G730" s="2" t="s">
        <v>24</v>
      </c>
      <c r="H730" s="2" t="s">
        <v>23</v>
      </c>
      <c r="I730" s="2" t="s">
        <v>22</v>
      </c>
    </row>
    <row r="731" spans="1:13" hidden="1" x14ac:dyDescent="0.2">
      <c r="A731" s="2" t="s">
        <v>620</v>
      </c>
      <c r="B731" s="2" t="s">
        <v>619</v>
      </c>
      <c r="C731" s="3">
        <v>43888.609751516196</v>
      </c>
      <c r="D731" s="2" t="s">
        <v>39</v>
      </c>
      <c r="E731" s="2" t="s">
        <v>42</v>
      </c>
      <c r="F731" s="2" t="s">
        <v>25</v>
      </c>
      <c r="G731" s="2" t="s">
        <v>6</v>
      </c>
      <c r="H731" s="2" t="s">
        <v>23</v>
      </c>
      <c r="I731" s="2" t="s">
        <v>22</v>
      </c>
    </row>
    <row r="732" spans="1:13" hidden="1" x14ac:dyDescent="0.2">
      <c r="A732" s="2" t="s">
        <v>618</v>
      </c>
      <c r="B732" s="2" t="s">
        <v>617</v>
      </c>
      <c r="C732" s="3">
        <v>43873.459953182872</v>
      </c>
      <c r="D732" s="2" t="s">
        <v>39</v>
      </c>
      <c r="E732" s="2" t="s">
        <v>45</v>
      </c>
      <c r="F732" s="2" t="s">
        <v>25</v>
      </c>
      <c r="G732" s="2" t="s">
        <v>6</v>
      </c>
      <c r="H732" s="2" t="s">
        <v>23</v>
      </c>
      <c r="I732" s="2" t="s">
        <v>22</v>
      </c>
    </row>
    <row r="733" spans="1:13" hidden="1" x14ac:dyDescent="0.2">
      <c r="A733" s="2" t="s">
        <v>616</v>
      </c>
      <c r="B733" s="2" t="s">
        <v>615</v>
      </c>
      <c r="C733" s="3">
        <v>43888.610394224524</v>
      </c>
      <c r="D733" s="2" t="s">
        <v>39</v>
      </c>
      <c r="E733" s="2" t="s">
        <v>180</v>
      </c>
      <c r="F733" s="2" t="s">
        <v>25</v>
      </c>
      <c r="G733" s="2" t="s">
        <v>24</v>
      </c>
      <c r="H733" s="2" t="s">
        <v>23</v>
      </c>
      <c r="I733" s="2" t="s">
        <v>22</v>
      </c>
    </row>
    <row r="734" spans="1:13" hidden="1" x14ac:dyDescent="0.2">
      <c r="A734" s="2" t="s">
        <v>614</v>
      </c>
      <c r="B734" s="2" t="s">
        <v>613</v>
      </c>
      <c r="C734" s="3">
        <v>43860.430723333324</v>
      </c>
      <c r="D734" s="2" t="s">
        <v>39</v>
      </c>
      <c r="E734" s="2" t="s">
        <v>76</v>
      </c>
      <c r="F734" s="2" t="s">
        <v>25</v>
      </c>
      <c r="G734" s="2" t="s">
        <v>6</v>
      </c>
      <c r="H734" s="2" t="s">
        <v>23</v>
      </c>
      <c r="I734" s="2" t="s">
        <v>22</v>
      </c>
    </row>
    <row r="735" spans="1:13" hidden="1" x14ac:dyDescent="0.2">
      <c r="A735" s="2" t="s">
        <v>612</v>
      </c>
      <c r="B735" s="2" t="s">
        <v>611</v>
      </c>
      <c r="C735" s="3">
        <v>43888.585400451382</v>
      </c>
      <c r="D735" s="2" t="s">
        <v>39</v>
      </c>
      <c r="E735" s="2" t="s">
        <v>180</v>
      </c>
      <c r="F735" s="2" t="s">
        <v>25</v>
      </c>
      <c r="G735" s="2" t="s">
        <v>24</v>
      </c>
      <c r="H735" s="2" t="s">
        <v>23</v>
      </c>
      <c r="I735" s="2" t="s">
        <v>22</v>
      </c>
    </row>
    <row r="736" spans="1:13" hidden="1" x14ac:dyDescent="0.2">
      <c r="A736" s="2" t="s">
        <v>610</v>
      </c>
      <c r="B736" s="2" t="s">
        <v>609</v>
      </c>
      <c r="C736" s="3">
        <v>43888.590178159735</v>
      </c>
      <c r="D736" s="2" t="s">
        <v>200</v>
      </c>
      <c r="E736" s="2" t="s">
        <v>34</v>
      </c>
      <c r="F736" s="2" t="s">
        <v>25</v>
      </c>
      <c r="G736" s="2" t="s">
        <v>24</v>
      </c>
      <c r="H736" s="2" t="s">
        <v>23</v>
      </c>
      <c r="I736" s="2" t="s">
        <v>22</v>
      </c>
    </row>
    <row r="737" spans="1:13" hidden="1" x14ac:dyDescent="0.2">
      <c r="A737" s="2" t="s">
        <v>608</v>
      </c>
      <c r="B737" s="2" t="s">
        <v>607</v>
      </c>
      <c r="C737" s="3">
        <v>43888.594615671289</v>
      </c>
      <c r="D737" s="2" t="s">
        <v>39</v>
      </c>
      <c r="E737" s="2" t="s">
        <v>108</v>
      </c>
      <c r="F737" s="2" t="s">
        <v>25</v>
      </c>
      <c r="G737" s="2" t="s">
        <v>24</v>
      </c>
      <c r="H737" s="2" t="s">
        <v>23</v>
      </c>
      <c r="I737" s="2" t="s">
        <v>22</v>
      </c>
    </row>
    <row r="738" spans="1:13" hidden="1" x14ac:dyDescent="0.2">
      <c r="A738" s="2" t="s">
        <v>606</v>
      </c>
      <c r="B738" s="2" t="s">
        <v>605</v>
      </c>
      <c r="C738" s="3">
        <v>43832.401331215282</v>
      </c>
      <c r="D738" s="2" t="s">
        <v>39</v>
      </c>
      <c r="E738" s="2" t="s">
        <v>92</v>
      </c>
      <c r="F738" s="2" t="s">
        <v>25</v>
      </c>
      <c r="G738" s="2" t="s">
        <v>24</v>
      </c>
      <c r="H738" s="2" t="s">
        <v>23</v>
      </c>
      <c r="I738" s="2" t="s">
        <v>22</v>
      </c>
    </row>
    <row r="739" spans="1:13" hidden="1" x14ac:dyDescent="0.2">
      <c r="A739" s="2" t="s">
        <v>604</v>
      </c>
      <c r="B739" s="2" t="s">
        <v>603</v>
      </c>
      <c r="C739" s="3">
        <v>43900.397025486105</v>
      </c>
      <c r="D739" s="2" t="s">
        <v>39</v>
      </c>
      <c r="E739" s="2" t="s">
        <v>59</v>
      </c>
      <c r="F739" s="2" t="s">
        <v>25</v>
      </c>
      <c r="G739" s="2" t="s">
        <v>6</v>
      </c>
      <c r="H739" s="2" t="s">
        <v>23</v>
      </c>
      <c r="I739" s="2" t="s">
        <v>22</v>
      </c>
    </row>
    <row r="740" spans="1:13" hidden="1" x14ac:dyDescent="0.2">
      <c r="A740" s="2" t="s">
        <v>602</v>
      </c>
      <c r="B740" s="2" t="s">
        <v>601</v>
      </c>
      <c r="C740" s="3">
        <v>43832.383416759258</v>
      </c>
      <c r="D740" s="2" t="s">
        <v>39</v>
      </c>
      <c r="E740" s="2" t="s">
        <v>38</v>
      </c>
      <c r="F740" s="2" t="s">
        <v>25</v>
      </c>
      <c r="G740" s="2" t="s">
        <v>24</v>
      </c>
      <c r="H740" s="2" t="s">
        <v>23</v>
      </c>
      <c r="I740" s="2" t="s">
        <v>22</v>
      </c>
    </row>
    <row r="741" spans="1:13" hidden="1" x14ac:dyDescent="0.2">
      <c r="A741" s="2" t="s">
        <v>600</v>
      </c>
      <c r="B741" s="2" t="s">
        <v>599</v>
      </c>
      <c r="C741" s="3">
        <v>43873.407838726853</v>
      </c>
      <c r="D741" s="2" t="s">
        <v>39</v>
      </c>
      <c r="E741" s="2" t="s">
        <v>34</v>
      </c>
      <c r="F741" s="2" t="s">
        <v>25</v>
      </c>
      <c r="G741" s="2" t="s">
        <v>24</v>
      </c>
      <c r="H741" s="2" t="s">
        <v>23</v>
      </c>
      <c r="I741" s="2" t="s">
        <v>22</v>
      </c>
    </row>
    <row r="742" spans="1:13" x14ac:dyDescent="0.2">
      <c r="A742" s="2" t="s">
        <v>598</v>
      </c>
      <c r="B742" s="2" t="s">
        <v>597</v>
      </c>
      <c r="C742" s="3">
        <v>43888.563741365739</v>
      </c>
      <c r="D742" s="2" t="s">
        <v>35</v>
      </c>
      <c r="E742" s="2" t="s">
        <v>119</v>
      </c>
      <c r="F742" s="2" t="s">
        <v>25</v>
      </c>
      <c r="G742" s="2" t="s">
        <v>596</v>
      </c>
      <c r="H742" s="2" t="s">
        <v>68</v>
      </c>
      <c r="I742" s="2" t="s">
        <v>0</v>
      </c>
      <c r="M742" s="2">
        <v>1</v>
      </c>
    </row>
    <row r="743" spans="1:13" hidden="1" x14ac:dyDescent="0.2">
      <c r="A743" s="2" t="s">
        <v>595</v>
      </c>
      <c r="B743" s="2" t="s">
        <v>594</v>
      </c>
      <c r="C743" s="3">
        <v>43846.479106111103</v>
      </c>
      <c r="D743" s="2" t="s">
        <v>39</v>
      </c>
      <c r="E743" s="2" t="s">
        <v>34</v>
      </c>
      <c r="F743" s="2" t="s">
        <v>25</v>
      </c>
      <c r="G743" s="2" t="s">
        <v>24</v>
      </c>
      <c r="H743" s="2" t="s">
        <v>23</v>
      </c>
      <c r="I743" s="2" t="s">
        <v>22</v>
      </c>
    </row>
    <row r="744" spans="1:13" hidden="1" x14ac:dyDescent="0.2">
      <c r="A744" s="2" t="s">
        <v>593</v>
      </c>
      <c r="B744" s="2" t="s">
        <v>592</v>
      </c>
      <c r="C744" s="3">
        <v>43888.56143887731</v>
      </c>
      <c r="D744" s="2" t="s">
        <v>39</v>
      </c>
      <c r="E744" s="2" t="s">
        <v>42</v>
      </c>
      <c r="F744" s="2" t="s">
        <v>25</v>
      </c>
      <c r="G744" s="2" t="s">
        <v>24</v>
      </c>
      <c r="H744" s="2" t="s">
        <v>23</v>
      </c>
      <c r="I744" s="2" t="s">
        <v>22</v>
      </c>
    </row>
    <row r="745" spans="1:13" hidden="1" x14ac:dyDescent="0.2">
      <c r="A745" s="2" t="s">
        <v>591</v>
      </c>
      <c r="B745" s="2" t="s">
        <v>590</v>
      </c>
      <c r="C745" s="3">
        <v>43900.40102278936</v>
      </c>
      <c r="D745" s="2" t="s">
        <v>39</v>
      </c>
      <c r="E745" s="2" t="s">
        <v>42</v>
      </c>
      <c r="F745" s="2" t="s">
        <v>25</v>
      </c>
      <c r="G745" s="2" t="s">
        <v>6</v>
      </c>
      <c r="H745" s="2" t="s">
        <v>23</v>
      </c>
      <c r="I745" s="2" t="s">
        <v>22</v>
      </c>
    </row>
    <row r="746" spans="1:13" hidden="1" x14ac:dyDescent="0.2">
      <c r="A746" s="2" t="s">
        <v>589</v>
      </c>
      <c r="B746" s="2" t="s">
        <v>588</v>
      </c>
      <c r="C746" s="3">
        <v>43888.558413796301</v>
      </c>
      <c r="D746" s="2" t="s">
        <v>39</v>
      </c>
      <c r="E746" s="2" t="s">
        <v>180</v>
      </c>
      <c r="F746" s="2" t="s">
        <v>25</v>
      </c>
      <c r="G746" s="2" t="s">
        <v>24</v>
      </c>
      <c r="H746" s="2" t="s">
        <v>23</v>
      </c>
      <c r="I746" s="2" t="s">
        <v>22</v>
      </c>
    </row>
    <row r="747" spans="1:13" hidden="1" x14ac:dyDescent="0.2">
      <c r="A747" s="2" t="s">
        <v>587</v>
      </c>
      <c r="B747" s="2" t="s">
        <v>586</v>
      </c>
      <c r="C747" s="3">
        <v>43860.382904953702</v>
      </c>
      <c r="D747" s="2" t="s">
        <v>39</v>
      </c>
      <c r="E747" s="2" t="s">
        <v>34</v>
      </c>
      <c r="F747" s="2" t="s">
        <v>25</v>
      </c>
      <c r="G747" s="2" t="s">
        <v>24</v>
      </c>
      <c r="H747" s="2" t="s">
        <v>23</v>
      </c>
      <c r="I747" s="2" t="s">
        <v>22</v>
      </c>
    </row>
    <row r="748" spans="1:13" hidden="1" x14ac:dyDescent="0.2">
      <c r="A748" s="2" t="s">
        <v>585</v>
      </c>
      <c r="B748" s="2" t="s">
        <v>584</v>
      </c>
      <c r="C748" s="3">
        <v>43873.411372650473</v>
      </c>
      <c r="D748" s="2" t="s">
        <v>39</v>
      </c>
      <c r="E748" s="2" t="s">
        <v>62</v>
      </c>
      <c r="F748" s="2" t="s">
        <v>25</v>
      </c>
      <c r="G748" s="2" t="s">
        <v>6</v>
      </c>
      <c r="H748" s="2" t="s">
        <v>23</v>
      </c>
      <c r="I748" s="2" t="s">
        <v>22</v>
      </c>
    </row>
    <row r="749" spans="1:13" hidden="1" x14ac:dyDescent="0.2">
      <c r="A749" s="2" t="s">
        <v>583</v>
      </c>
      <c r="B749" s="2" t="s">
        <v>582</v>
      </c>
      <c r="C749" s="3">
        <v>43888.541123738425</v>
      </c>
      <c r="D749" s="2" t="s">
        <v>39</v>
      </c>
      <c r="E749" s="2" t="s">
        <v>34</v>
      </c>
      <c r="F749" s="2" t="s">
        <v>25</v>
      </c>
      <c r="G749" s="2" t="s">
        <v>24</v>
      </c>
      <c r="H749" s="2" t="s">
        <v>23</v>
      </c>
      <c r="I749" s="2" t="s">
        <v>22</v>
      </c>
    </row>
    <row r="750" spans="1:13" hidden="1" x14ac:dyDescent="0.2">
      <c r="A750" s="2" t="s">
        <v>581</v>
      </c>
      <c r="B750" s="2" t="s">
        <v>580</v>
      </c>
      <c r="C750" s="3">
        <v>43846.437380196759</v>
      </c>
      <c r="D750" s="2" t="s">
        <v>39</v>
      </c>
      <c r="E750" s="2" t="s">
        <v>34</v>
      </c>
      <c r="F750" s="2" t="s">
        <v>25</v>
      </c>
      <c r="G750" s="2" t="s">
        <v>24</v>
      </c>
      <c r="H750" s="2" t="s">
        <v>23</v>
      </c>
      <c r="I750" s="2" t="s">
        <v>22</v>
      </c>
    </row>
    <row r="751" spans="1:13" hidden="1" x14ac:dyDescent="0.2">
      <c r="A751" s="2" t="s">
        <v>579</v>
      </c>
      <c r="B751" s="2" t="s">
        <v>578</v>
      </c>
      <c r="C751" s="3">
        <v>43873.416562696773</v>
      </c>
      <c r="D751" s="2" t="s">
        <v>39</v>
      </c>
      <c r="E751" s="2" t="s">
        <v>45</v>
      </c>
      <c r="F751" s="2" t="s">
        <v>25</v>
      </c>
      <c r="G751" s="2" t="s">
        <v>6</v>
      </c>
      <c r="H751" s="2" t="s">
        <v>23</v>
      </c>
      <c r="I751" s="2" t="s">
        <v>22</v>
      </c>
    </row>
    <row r="752" spans="1:13" x14ac:dyDescent="0.2">
      <c r="A752" s="2" t="s">
        <v>577</v>
      </c>
      <c r="B752" s="2" t="s">
        <v>576</v>
      </c>
      <c r="C752" s="3">
        <v>43860.387632280093</v>
      </c>
      <c r="D752" s="2" t="s">
        <v>423</v>
      </c>
      <c r="E752" s="2" t="s">
        <v>45</v>
      </c>
      <c r="F752" s="2" t="s">
        <v>25</v>
      </c>
      <c r="G752" s="2" t="s">
        <v>6</v>
      </c>
      <c r="H752" s="2" t="s">
        <v>365</v>
      </c>
      <c r="I752" s="2" t="s">
        <v>364</v>
      </c>
      <c r="M752" s="2">
        <v>1</v>
      </c>
    </row>
    <row r="753" spans="1:13" hidden="1" x14ac:dyDescent="0.2">
      <c r="A753" s="2" t="s">
        <v>575</v>
      </c>
      <c r="B753" s="2" t="s">
        <v>574</v>
      </c>
      <c r="C753" s="3">
        <v>43832.331331168971</v>
      </c>
      <c r="D753" s="2" t="s">
        <v>27</v>
      </c>
      <c r="E753" s="2" t="s">
        <v>92</v>
      </c>
      <c r="F753" s="2" t="s">
        <v>25</v>
      </c>
      <c r="G753" s="2" t="s">
        <v>24</v>
      </c>
      <c r="H753" s="2" t="s">
        <v>23</v>
      </c>
      <c r="I753" s="2" t="s">
        <v>22</v>
      </c>
    </row>
    <row r="754" spans="1:13" hidden="1" x14ac:dyDescent="0.2">
      <c r="A754" s="2" t="s">
        <v>573</v>
      </c>
      <c r="B754" s="2" t="s">
        <v>572</v>
      </c>
      <c r="C754" s="3">
        <v>43846.452055173606</v>
      </c>
      <c r="D754" s="2" t="s">
        <v>39</v>
      </c>
      <c r="E754" s="2" t="s">
        <v>34</v>
      </c>
      <c r="F754" s="2" t="s">
        <v>25</v>
      </c>
      <c r="G754" s="2" t="s">
        <v>24</v>
      </c>
      <c r="H754" s="2" t="s">
        <v>23</v>
      </c>
      <c r="I754" s="2" t="s">
        <v>22</v>
      </c>
    </row>
    <row r="755" spans="1:13" hidden="1" x14ac:dyDescent="0.2">
      <c r="A755" s="2" t="s">
        <v>571</v>
      </c>
      <c r="B755" s="2" t="s">
        <v>570</v>
      </c>
      <c r="C755" s="3">
        <v>43888.535888090264</v>
      </c>
      <c r="D755" s="2" t="s">
        <v>39</v>
      </c>
      <c r="E755" s="2" t="s">
        <v>180</v>
      </c>
      <c r="F755" s="2" t="s">
        <v>25</v>
      </c>
      <c r="G755" s="2" t="s">
        <v>24</v>
      </c>
      <c r="H755" s="2" t="s">
        <v>23</v>
      </c>
      <c r="I755" s="2" t="s">
        <v>22</v>
      </c>
    </row>
    <row r="756" spans="1:13" hidden="1" x14ac:dyDescent="0.2">
      <c r="A756" s="2" t="s">
        <v>569</v>
      </c>
      <c r="B756" s="2" t="s">
        <v>568</v>
      </c>
      <c r="C756" s="3">
        <v>43846.448288217594</v>
      </c>
      <c r="D756" s="2" t="s">
        <v>39</v>
      </c>
      <c r="E756" s="2" t="s">
        <v>42</v>
      </c>
      <c r="F756" s="2" t="s">
        <v>25</v>
      </c>
      <c r="G756" s="2" t="s">
        <v>24</v>
      </c>
      <c r="H756" s="2" t="s">
        <v>23</v>
      </c>
      <c r="I756" s="2" t="s">
        <v>22</v>
      </c>
    </row>
    <row r="757" spans="1:13" hidden="1" x14ac:dyDescent="0.2">
      <c r="A757" s="2" t="s">
        <v>567</v>
      </c>
      <c r="B757" s="2" t="s">
        <v>566</v>
      </c>
      <c r="C757" s="3">
        <v>43846.625497453701</v>
      </c>
      <c r="D757" s="2" t="s">
        <v>39</v>
      </c>
      <c r="E757" s="2" t="s">
        <v>38</v>
      </c>
      <c r="F757" s="2" t="s">
        <v>25</v>
      </c>
      <c r="G757" s="2" t="s">
        <v>24</v>
      </c>
      <c r="H757" s="2" t="s">
        <v>23</v>
      </c>
      <c r="I757" s="2" t="s">
        <v>22</v>
      </c>
    </row>
    <row r="758" spans="1:13" hidden="1" x14ac:dyDescent="0.2">
      <c r="A758" s="2" t="s">
        <v>565</v>
      </c>
      <c r="B758" s="2" t="s">
        <v>564</v>
      </c>
      <c r="C758" s="3">
        <v>43900.545751053229</v>
      </c>
      <c r="D758" s="2" t="s">
        <v>39</v>
      </c>
      <c r="E758" s="2" t="s">
        <v>42</v>
      </c>
      <c r="F758" s="2" t="s">
        <v>25</v>
      </c>
      <c r="G758" s="2" t="s">
        <v>24</v>
      </c>
      <c r="H758" s="2" t="s">
        <v>23</v>
      </c>
      <c r="I758" s="2" t="s">
        <v>22</v>
      </c>
    </row>
    <row r="759" spans="1:13" hidden="1" x14ac:dyDescent="0.2">
      <c r="A759" s="2" t="s">
        <v>563</v>
      </c>
      <c r="B759" s="2" t="s">
        <v>562</v>
      </c>
      <c r="C759" s="3">
        <v>43888.499325069453</v>
      </c>
      <c r="D759" s="2" t="s">
        <v>69</v>
      </c>
      <c r="E759" s="2" t="s">
        <v>34</v>
      </c>
      <c r="F759" s="2" t="s">
        <v>25</v>
      </c>
      <c r="G759" s="2" t="s">
        <v>24</v>
      </c>
      <c r="H759" s="2" t="s">
        <v>23</v>
      </c>
      <c r="I759" s="2" t="s">
        <v>22</v>
      </c>
    </row>
    <row r="760" spans="1:13" hidden="1" x14ac:dyDescent="0.2">
      <c r="A760" s="2" t="s">
        <v>561</v>
      </c>
      <c r="B760" s="2" t="s">
        <v>560</v>
      </c>
      <c r="C760" s="3">
        <v>43846.570597812504</v>
      </c>
      <c r="D760" s="2" t="s">
        <v>39</v>
      </c>
      <c r="E760" s="2" t="s">
        <v>180</v>
      </c>
      <c r="F760" s="2" t="s">
        <v>25</v>
      </c>
      <c r="G760" s="2" t="s">
        <v>24</v>
      </c>
      <c r="H760" s="2" t="s">
        <v>23</v>
      </c>
      <c r="I760" s="2" t="s">
        <v>22</v>
      </c>
    </row>
    <row r="761" spans="1:13" hidden="1" x14ac:dyDescent="0.2">
      <c r="A761" s="2" t="s">
        <v>559</v>
      </c>
      <c r="B761" s="2" t="s">
        <v>558</v>
      </c>
      <c r="C761" s="3">
        <v>43888.514749837952</v>
      </c>
      <c r="D761" s="2" t="s">
        <v>39</v>
      </c>
      <c r="E761" s="2" t="s">
        <v>180</v>
      </c>
      <c r="F761" s="2" t="s">
        <v>25</v>
      </c>
      <c r="G761" s="2" t="s">
        <v>24</v>
      </c>
      <c r="H761" s="2" t="s">
        <v>23</v>
      </c>
      <c r="I761" s="2" t="s">
        <v>22</v>
      </c>
    </row>
    <row r="762" spans="1:13" hidden="1" x14ac:dyDescent="0.2">
      <c r="A762" s="2" t="s">
        <v>557</v>
      </c>
      <c r="B762" s="2" t="s">
        <v>556</v>
      </c>
      <c r="C762" s="3">
        <v>43859.406430057861</v>
      </c>
      <c r="D762" s="2" t="s">
        <v>39</v>
      </c>
      <c r="E762" s="2" t="s">
        <v>180</v>
      </c>
      <c r="F762" s="2" t="s">
        <v>25</v>
      </c>
      <c r="G762" s="2" t="s">
        <v>24</v>
      </c>
      <c r="H762" s="2" t="s">
        <v>23</v>
      </c>
      <c r="I762" s="2" t="s">
        <v>22</v>
      </c>
    </row>
    <row r="763" spans="1:13" hidden="1" x14ac:dyDescent="0.2">
      <c r="A763" s="2" t="s">
        <v>555</v>
      </c>
      <c r="B763" s="2" t="s">
        <v>554</v>
      </c>
      <c r="C763" s="3">
        <v>43859.406923611125</v>
      </c>
      <c r="D763" s="2" t="s">
        <v>39</v>
      </c>
      <c r="E763" s="2" t="s">
        <v>105</v>
      </c>
      <c r="F763" s="2" t="s">
        <v>25</v>
      </c>
      <c r="G763" s="2" t="s">
        <v>6</v>
      </c>
      <c r="H763" s="2" t="s">
        <v>23</v>
      </c>
      <c r="I763" s="2" t="s">
        <v>22</v>
      </c>
    </row>
    <row r="764" spans="1:13" hidden="1" x14ac:dyDescent="0.2">
      <c r="A764" s="2" t="s">
        <v>553</v>
      </c>
      <c r="B764" s="2" t="s">
        <v>552</v>
      </c>
      <c r="C764" s="3">
        <v>43859.404206793988</v>
      </c>
      <c r="D764" s="2" t="s">
        <v>35</v>
      </c>
      <c r="E764" s="2" t="s">
        <v>76</v>
      </c>
      <c r="F764" s="2" t="s">
        <v>25</v>
      </c>
      <c r="G764" s="2" t="s">
        <v>6</v>
      </c>
      <c r="H764" s="2" t="s">
        <v>23</v>
      </c>
      <c r="I764" s="2" t="s">
        <v>22</v>
      </c>
    </row>
    <row r="765" spans="1:13" hidden="1" x14ac:dyDescent="0.2">
      <c r="A765" s="2" t="s">
        <v>551</v>
      </c>
      <c r="B765" s="2" t="s">
        <v>550</v>
      </c>
      <c r="C765" s="3">
        <v>43859.401366238424</v>
      </c>
      <c r="D765" s="2" t="s">
        <v>39</v>
      </c>
      <c r="E765" s="2" t="s">
        <v>105</v>
      </c>
      <c r="F765" s="2" t="s">
        <v>25</v>
      </c>
      <c r="G765" s="2" t="s">
        <v>6</v>
      </c>
      <c r="H765" s="2" t="s">
        <v>23</v>
      </c>
      <c r="I765" s="2" t="s">
        <v>22</v>
      </c>
    </row>
    <row r="766" spans="1:13" hidden="1" x14ac:dyDescent="0.2">
      <c r="A766" s="2" t="s">
        <v>549</v>
      </c>
      <c r="B766" s="2" t="s">
        <v>548</v>
      </c>
      <c r="C766" s="3">
        <v>43859.40182423612</v>
      </c>
      <c r="D766" s="2" t="s">
        <v>39</v>
      </c>
      <c r="E766" s="2" t="s">
        <v>34</v>
      </c>
      <c r="F766" s="2" t="s">
        <v>25</v>
      </c>
      <c r="G766" s="2" t="s">
        <v>24</v>
      </c>
      <c r="H766" s="2" t="s">
        <v>23</v>
      </c>
      <c r="I766" s="2" t="s">
        <v>22</v>
      </c>
    </row>
    <row r="767" spans="1:13" hidden="1" x14ac:dyDescent="0.2">
      <c r="A767" s="2" t="s">
        <v>547</v>
      </c>
      <c r="B767" s="2" t="s">
        <v>546</v>
      </c>
      <c r="C767" s="3">
        <v>43859.413496678229</v>
      </c>
      <c r="D767" s="2" t="s">
        <v>39</v>
      </c>
      <c r="E767" s="2" t="s">
        <v>34</v>
      </c>
      <c r="F767" s="2" t="s">
        <v>25</v>
      </c>
      <c r="G767" s="2" t="s">
        <v>24</v>
      </c>
      <c r="H767" s="2" t="s">
        <v>23</v>
      </c>
      <c r="I767" s="2" t="s">
        <v>22</v>
      </c>
    </row>
    <row r="768" spans="1:13" x14ac:dyDescent="0.2">
      <c r="A768" s="2" t="s">
        <v>545</v>
      </c>
      <c r="B768" s="2" t="s">
        <v>544</v>
      </c>
      <c r="C768" s="3">
        <v>43874.379157569434</v>
      </c>
      <c r="D768" s="2" t="s">
        <v>376</v>
      </c>
      <c r="E768" s="2" t="s">
        <v>45</v>
      </c>
      <c r="F768" s="2" t="s">
        <v>25</v>
      </c>
      <c r="G768" s="2" t="s">
        <v>6</v>
      </c>
      <c r="H768" s="2" t="s">
        <v>365</v>
      </c>
      <c r="I768" s="2" t="s">
        <v>364</v>
      </c>
      <c r="M768" s="2">
        <v>1</v>
      </c>
    </row>
    <row r="769" spans="1:13" hidden="1" x14ac:dyDescent="0.2">
      <c r="A769" s="2" t="s">
        <v>543</v>
      </c>
      <c r="B769" s="2" t="s">
        <v>542</v>
      </c>
      <c r="C769" s="3">
        <v>43859.409308333328</v>
      </c>
      <c r="D769" s="2" t="s">
        <v>541</v>
      </c>
      <c r="E769" s="2" t="s">
        <v>105</v>
      </c>
      <c r="F769" s="2" t="s">
        <v>25</v>
      </c>
      <c r="G769" s="2" t="s">
        <v>6</v>
      </c>
      <c r="H769" s="2" t="s">
        <v>23</v>
      </c>
      <c r="I769" s="2" t="s">
        <v>22</v>
      </c>
    </row>
    <row r="770" spans="1:13" hidden="1" x14ac:dyDescent="0.2">
      <c r="A770" s="2" t="s">
        <v>540</v>
      </c>
      <c r="B770" s="2" t="s">
        <v>539</v>
      </c>
      <c r="C770" s="3">
        <v>43846.544895150466</v>
      </c>
      <c r="D770" s="2" t="s">
        <v>27</v>
      </c>
      <c r="E770" s="2" t="s">
        <v>119</v>
      </c>
      <c r="F770" s="2" t="s">
        <v>25</v>
      </c>
      <c r="G770" s="2" t="s">
        <v>6</v>
      </c>
      <c r="H770" s="2" t="s">
        <v>23</v>
      </c>
      <c r="I770" s="2" t="s">
        <v>22</v>
      </c>
    </row>
    <row r="771" spans="1:13" hidden="1" x14ac:dyDescent="0.2">
      <c r="A771" s="2" t="s">
        <v>538</v>
      </c>
      <c r="B771" s="2" t="s">
        <v>537</v>
      </c>
      <c r="C771" s="3">
        <v>43859.407894618053</v>
      </c>
      <c r="D771" s="2" t="s">
        <v>39</v>
      </c>
      <c r="E771" s="2" t="s">
        <v>34</v>
      </c>
      <c r="F771" s="2" t="s">
        <v>25</v>
      </c>
      <c r="G771" s="2" t="s">
        <v>6</v>
      </c>
      <c r="H771" s="2" t="s">
        <v>23</v>
      </c>
      <c r="I771" s="2" t="s">
        <v>22</v>
      </c>
    </row>
    <row r="772" spans="1:13" hidden="1" x14ac:dyDescent="0.2">
      <c r="A772" s="2" t="s">
        <v>536</v>
      </c>
      <c r="B772" s="2" t="s">
        <v>535</v>
      </c>
      <c r="C772" s="3">
        <v>43846.540348831011</v>
      </c>
      <c r="D772" s="2" t="s">
        <v>27</v>
      </c>
      <c r="E772" s="2" t="s">
        <v>26</v>
      </c>
      <c r="F772" s="2" t="s">
        <v>25</v>
      </c>
      <c r="G772" s="2" t="s">
        <v>6</v>
      </c>
      <c r="H772" s="2" t="s">
        <v>23</v>
      </c>
      <c r="I772" s="2" t="s">
        <v>22</v>
      </c>
    </row>
    <row r="773" spans="1:13" hidden="1" x14ac:dyDescent="0.2">
      <c r="A773" s="2" t="s">
        <v>534</v>
      </c>
      <c r="B773" s="2" t="s">
        <v>533</v>
      </c>
      <c r="C773" s="3">
        <v>43859.408525231469</v>
      </c>
      <c r="D773" s="2" t="s">
        <v>39</v>
      </c>
      <c r="E773" s="2" t="s">
        <v>105</v>
      </c>
      <c r="F773" s="2" t="s">
        <v>25</v>
      </c>
      <c r="G773" s="2" t="s">
        <v>6</v>
      </c>
      <c r="H773" s="2" t="s">
        <v>23</v>
      </c>
      <c r="I773" s="2" t="s">
        <v>22</v>
      </c>
    </row>
    <row r="774" spans="1:13" hidden="1" x14ac:dyDescent="0.2">
      <c r="A774" s="2" t="s">
        <v>532</v>
      </c>
      <c r="B774" s="2" t="s">
        <v>531</v>
      </c>
      <c r="C774" s="3">
        <v>43859.40766962964</v>
      </c>
      <c r="D774" s="2" t="s">
        <v>39</v>
      </c>
      <c r="E774" s="2" t="s">
        <v>105</v>
      </c>
      <c r="F774" s="2" t="s">
        <v>25</v>
      </c>
      <c r="G774" s="2" t="s">
        <v>6</v>
      </c>
      <c r="H774" s="2" t="s">
        <v>23</v>
      </c>
      <c r="I774" s="2" t="s">
        <v>22</v>
      </c>
    </row>
    <row r="775" spans="1:13" hidden="1" x14ac:dyDescent="0.2">
      <c r="A775" s="2" t="s">
        <v>530</v>
      </c>
      <c r="B775" s="2" t="s">
        <v>529</v>
      </c>
      <c r="C775" s="3">
        <v>43859.42186755786</v>
      </c>
      <c r="D775" s="2" t="s">
        <v>39</v>
      </c>
      <c r="E775" s="2" t="s">
        <v>56</v>
      </c>
      <c r="F775" s="2" t="s">
        <v>25</v>
      </c>
      <c r="G775" s="2" t="s">
        <v>24</v>
      </c>
      <c r="H775" s="2" t="s">
        <v>23</v>
      </c>
      <c r="I775" s="2" t="s">
        <v>22</v>
      </c>
    </row>
    <row r="776" spans="1:13" x14ac:dyDescent="0.2">
      <c r="A776" s="2" t="s">
        <v>528</v>
      </c>
      <c r="B776" s="2" t="s">
        <v>527</v>
      </c>
      <c r="C776" s="3">
        <v>43859.420457256958</v>
      </c>
      <c r="D776" s="2" t="s">
        <v>376</v>
      </c>
      <c r="E776" s="2" t="s">
        <v>45</v>
      </c>
      <c r="F776" s="2" t="s">
        <v>25</v>
      </c>
      <c r="G776" s="2" t="s">
        <v>6</v>
      </c>
      <c r="H776" s="2" t="s">
        <v>365</v>
      </c>
      <c r="I776" s="2" t="s">
        <v>364</v>
      </c>
      <c r="M776" s="2">
        <v>1</v>
      </c>
    </row>
    <row r="777" spans="1:13" hidden="1" x14ac:dyDescent="0.2">
      <c r="A777" s="2" t="s">
        <v>526</v>
      </c>
      <c r="B777" s="2" t="s">
        <v>525</v>
      </c>
      <c r="C777" s="3">
        <v>43900.573609189829</v>
      </c>
      <c r="D777" s="2" t="s">
        <v>39</v>
      </c>
      <c r="E777" s="2" t="s">
        <v>42</v>
      </c>
      <c r="F777" s="2" t="s">
        <v>25</v>
      </c>
      <c r="G777" s="2" t="s">
        <v>6</v>
      </c>
      <c r="H777" s="2" t="s">
        <v>23</v>
      </c>
      <c r="I777" s="2" t="s">
        <v>22</v>
      </c>
    </row>
    <row r="778" spans="1:13" x14ac:dyDescent="0.2">
      <c r="A778" s="2" t="s">
        <v>524</v>
      </c>
      <c r="B778" s="2" t="s">
        <v>523</v>
      </c>
      <c r="C778" s="3">
        <v>43874.396746666665</v>
      </c>
      <c r="D778" s="2" t="s">
        <v>366</v>
      </c>
      <c r="E778" s="2" t="s">
        <v>45</v>
      </c>
      <c r="F778" s="2" t="s">
        <v>25</v>
      </c>
      <c r="G778" s="2" t="s">
        <v>6</v>
      </c>
      <c r="H778" s="2" t="s">
        <v>365</v>
      </c>
      <c r="I778" s="2" t="s">
        <v>364</v>
      </c>
      <c r="M778" s="2">
        <v>1</v>
      </c>
    </row>
    <row r="779" spans="1:13" hidden="1" x14ac:dyDescent="0.2">
      <c r="A779" s="2" t="s">
        <v>522</v>
      </c>
      <c r="B779" s="2" t="s">
        <v>521</v>
      </c>
      <c r="C779" s="3">
        <v>43846.524928738421</v>
      </c>
      <c r="D779" s="2" t="s">
        <v>39</v>
      </c>
      <c r="E779" s="2" t="s">
        <v>34</v>
      </c>
      <c r="F779" s="2" t="s">
        <v>25</v>
      </c>
      <c r="G779" s="2" t="s">
        <v>24</v>
      </c>
      <c r="H779" s="2" t="s">
        <v>23</v>
      </c>
      <c r="I779" s="2" t="s">
        <v>22</v>
      </c>
    </row>
    <row r="780" spans="1:13" hidden="1" x14ac:dyDescent="0.2">
      <c r="A780" s="2" t="s">
        <v>520</v>
      </c>
      <c r="B780" s="2" t="s">
        <v>519</v>
      </c>
      <c r="C780" s="3">
        <v>43859.424284942128</v>
      </c>
      <c r="D780" s="2" t="s">
        <v>39</v>
      </c>
      <c r="E780" s="2" t="s">
        <v>56</v>
      </c>
      <c r="F780" s="2" t="s">
        <v>25</v>
      </c>
      <c r="G780" s="2" t="s">
        <v>6</v>
      </c>
      <c r="H780" s="2" t="s">
        <v>23</v>
      </c>
      <c r="I780" s="2" t="s">
        <v>22</v>
      </c>
    </row>
    <row r="781" spans="1:13" hidden="1" x14ac:dyDescent="0.2">
      <c r="A781" s="2" t="s">
        <v>518</v>
      </c>
      <c r="B781" s="2" t="s">
        <v>517</v>
      </c>
      <c r="C781" s="3">
        <v>43847.469295289338</v>
      </c>
      <c r="D781" s="2" t="s">
        <v>39</v>
      </c>
      <c r="E781" s="2" t="s">
        <v>34</v>
      </c>
      <c r="F781" s="2" t="s">
        <v>25</v>
      </c>
      <c r="G781" s="2" t="s">
        <v>24</v>
      </c>
      <c r="H781" s="2" t="s">
        <v>23</v>
      </c>
      <c r="I781" s="2" t="s">
        <v>22</v>
      </c>
    </row>
    <row r="782" spans="1:13" hidden="1" x14ac:dyDescent="0.2">
      <c r="A782" s="2" t="s">
        <v>516</v>
      </c>
      <c r="B782" s="2" t="s">
        <v>515</v>
      </c>
      <c r="C782" s="3">
        <v>43963.490278564801</v>
      </c>
      <c r="D782" s="2" t="s">
        <v>200</v>
      </c>
      <c r="E782" s="2" t="s">
        <v>247</v>
      </c>
      <c r="F782" s="2" t="s">
        <v>25</v>
      </c>
      <c r="G782" s="2" t="s">
        <v>6</v>
      </c>
      <c r="H782" s="2" t="s">
        <v>23</v>
      </c>
      <c r="I782" s="2" t="s">
        <v>22</v>
      </c>
    </row>
    <row r="783" spans="1:13" hidden="1" x14ac:dyDescent="0.2">
      <c r="A783" s="2" t="s">
        <v>514</v>
      </c>
      <c r="B783" s="2" t="s">
        <v>513</v>
      </c>
      <c r="C783" s="3">
        <v>43888.456231331016</v>
      </c>
      <c r="D783" s="2" t="s">
        <v>39</v>
      </c>
      <c r="E783" s="2" t="s">
        <v>180</v>
      </c>
      <c r="F783" s="2" t="s">
        <v>25</v>
      </c>
      <c r="G783" s="2" t="s">
        <v>24</v>
      </c>
      <c r="H783" s="2" t="s">
        <v>23</v>
      </c>
      <c r="I783" s="2" t="s">
        <v>22</v>
      </c>
    </row>
    <row r="784" spans="1:13" hidden="1" x14ac:dyDescent="0.2">
      <c r="A784" s="2" t="s">
        <v>512</v>
      </c>
      <c r="B784" s="2" t="s">
        <v>511</v>
      </c>
      <c r="C784" s="3">
        <v>43963.547056168987</v>
      </c>
      <c r="D784" s="2" t="s">
        <v>504</v>
      </c>
      <c r="E784" s="2" t="s">
        <v>247</v>
      </c>
      <c r="F784" s="2" t="s">
        <v>25</v>
      </c>
      <c r="G784" s="2" t="s">
        <v>6</v>
      </c>
      <c r="H784" s="2" t="s">
        <v>23</v>
      </c>
      <c r="I784" s="2" t="s">
        <v>22</v>
      </c>
    </row>
    <row r="785" spans="1:9" hidden="1" x14ac:dyDescent="0.2">
      <c r="A785" s="2" t="s">
        <v>510</v>
      </c>
      <c r="B785" s="2" t="s">
        <v>509</v>
      </c>
      <c r="C785" s="3">
        <v>43963.56622706019</v>
      </c>
      <c r="D785" s="2" t="s">
        <v>504</v>
      </c>
      <c r="E785" s="2" t="s">
        <v>34</v>
      </c>
      <c r="F785" s="2" t="s">
        <v>25</v>
      </c>
      <c r="G785" s="2" t="s">
        <v>24</v>
      </c>
      <c r="H785" s="2" t="s">
        <v>23</v>
      </c>
      <c r="I785" s="2" t="s">
        <v>22</v>
      </c>
    </row>
    <row r="786" spans="1:9" hidden="1" x14ac:dyDescent="0.2">
      <c r="A786" s="2" t="s">
        <v>508</v>
      </c>
      <c r="B786" s="2" t="s">
        <v>507</v>
      </c>
      <c r="C786" s="3">
        <v>43900.508528090286</v>
      </c>
      <c r="D786" s="2" t="s">
        <v>39</v>
      </c>
      <c r="E786" s="2" t="s">
        <v>76</v>
      </c>
      <c r="F786" s="2" t="s">
        <v>25</v>
      </c>
      <c r="G786" s="2" t="s">
        <v>6</v>
      </c>
      <c r="H786" s="2" t="s">
        <v>23</v>
      </c>
      <c r="I786" s="2" t="s">
        <v>22</v>
      </c>
    </row>
    <row r="787" spans="1:9" hidden="1" x14ac:dyDescent="0.2">
      <c r="A787" s="2" t="s">
        <v>506</v>
      </c>
      <c r="B787" s="2" t="s">
        <v>505</v>
      </c>
      <c r="C787" s="3">
        <v>43963.58918474536</v>
      </c>
      <c r="D787" s="2" t="s">
        <v>504</v>
      </c>
      <c r="E787" s="2" t="s">
        <v>92</v>
      </c>
      <c r="F787" s="2" t="s">
        <v>25</v>
      </c>
      <c r="G787" s="2" t="s">
        <v>24</v>
      </c>
      <c r="H787" s="2" t="s">
        <v>23</v>
      </c>
      <c r="I787" s="2" t="s">
        <v>22</v>
      </c>
    </row>
    <row r="788" spans="1:9" hidden="1" x14ac:dyDescent="0.2">
      <c r="A788" s="2" t="s">
        <v>503</v>
      </c>
      <c r="B788" s="2" t="s">
        <v>502</v>
      </c>
      <c r="C788" s="3">
        <v>43963.615427569457</v>
      </c>
      <c r="D788" s="2" t="s">
        <v>35</v>
      </c>
      <c r="E788" s="2" t="s">
        <v>53</v>
      </c>
      <c r="F788" s="2" t="s">
        <v>25</v>
      </c>
      <c r="G788" s="2" t="s">
        <v>6</v>
      </c>
      <c r="H788" s="2" t="s">
        <v>23</v>
      </c>
      <c r="I788" s="2" t="s">
        <v>22</v>
      </c>
    </row>
    <row r="789" spans="1:9" hidden="1" x14ac:dyDescent="0.2">
      <c r="A789" s="2" t="s">
        <v>501</v>
      </c>
      <c r="B789" s="2" t="s">
        <v>500</v>
      </c>
      <c r="C789" s="3">
        <v>43847.420928680542</v>
      </c>
      <c r="D789" s="2" t="s">
        <v>39</v>
      </c>
      <c r="E789" s="2" t="s">
        <v>34</v>
      </c>
      <c r="F789" s="2" t="s">
        <v>25</v>
      </c>
      <c r="G789" s="2" t="s">
        <v>24</v>
      </c>
      <c r="H789" s="2" t="s">
        <v>23</v>
      </c>
      <c r="I789" s="2" t="s">
        <v>22</v>
      </c>
    </row>
    <row r="790" spans="1:9" hidden="1" x14ac:dyDescent="0.2">
      <c r="A790" s="2" t="s">
        <v>499</v>
      </c>
      <c r="B790" s="2" t="s">
        <v>498</v>
      </c>
      <c r="C790" s="3">
        <v>43847.416968240752</v>
      </c>
      <c r="D790" s="2" t="s">
        <v>27</v>
      </c>
      <c r="E790" s="2" t="s">
        <v>62</v>
      </c>
      <c r="F790" s="2" t="s">
        <v>25</v>
      </c>
      <c r="G790" s="2" t="s">
        <v>6</v>
      </c>
      <c r="H790" s="2" t="s">
        <v>23</v>
      </c>
      <c r="I790" s="2" t="s">
        <v>22</v>
      </c>
    </row>
    <row r="791" spans="1:9" hidden="1" x14ac:dyDescent="0.2">
      <c r="A791" s="2" t="s">
        <v>497</v>
      </c>
      <c r="B791" s="2" t="s">
        <v>496</v>
      </c>
      <c r="C791" s="3">
        <v>43847.430746111117</v>
      </c>
      <c r="D791" s="2" t="s">
        <v>39</v>
      </c>
      <c r="E791" s="2" t="s">
        <v>34</v>
      </c>
      <c r="F791" s="2" t="s">
        <v>25</v>
      </c>
      <c r="G791" s="2" t="s">
        <v>24</v>
      </c>
      <c r="H791" s="2" t="s">
        <v>23</v>
      </c>
      <c r="I791" s="2" t="s">
        <v>22</v>
      </c>
    </row>
    <row r="792" spans="1:9" hidden="1" x14ac:dyDescent="0.2">
      <c r="A792" s="2" t="s">
        <v>495</v>
      </c>
      <c r="B792" s="2" t="s">
        <v>491</v>
      </c>
      <c r="C792" s="3">
        <v>43859.523366516194</v>
      </c>
      <c r="D792" s="2" t="s">
        <v>35</v>
      </c>
      <c r="E792" s="2" t="s">
        <v>92</v>
      </c>
      <c r="F792" s="2" t="s">
        <v>25</v>
      </c>
      <c r="G792" s="2" t="s">
        <v>24</v>
      </c>
      <c r="H792" s="2" t="s">
        <v>23</v>
      </c>
      <c r="I792" s="2" t="s">
        <v>22</v>
      </c>
    </row>
    <row r="793" spans="1:9" hidden="1" x14ac:dyDescent="0.2">
      <c r="A793" s="2" t="s">
        <v>494</v>
      </c>
      <c r="B793" s="2" t="s">
        <v>493</v>
      </c>
      <c r="C793" s="3">
        <v>43847.431176909711</v>
      </c>
      <c r="D793" s="2" t="s">
        <v>39</v>
      </c>
      <c r="E793" s="2" t="s">
        <v>34</v>
      </c>
      <c r="F793" s="2" t="s">
        <v>25</v>
      </c>
      <c r="G793" s="2" t="s">
        <v>24</v>
      </c>
      <c r="H793" s="2" t="s">
        <v>23</v>
      </c>
      <c r="I793" s="2" t="s">
        <v>22</v>
      </c>
    </row>
    <row r="794" spans="1:9" hidden="1" x14ac:dyDescent="0.2">
      <c r="A794" s="2" t="s">
        <v>492</v>
      </c>
      <c r="B794" s="2" t="s">
        <v>491</v>
      </c>
      <c r="C794" s="3">
        <v>43859.529712569434</v>
      </c>
      <c r="D794" s="2" t="s">
        <v>39</v>
      </c>
      <c r="E794" s="2" t="s">
        <v>34</v>
      </c>
      <c r="F794" s="2" t="s">
        <v>25</v>
      </c>
      <c r="G794" s="2" t="s">
        <v>24</v>
      </c>
      <c r="H794" s="2" t="s">
        <v>23</v>
      </c>
      <c r="I794" s="2" t="s">
        <v>22</v>
      </c>
    </row>
    <row r="795" spans="1:9" hidden="1" x14ac:dyDescent="0.2">
      <c r="A795" s="2" t="s">
        <v>490</v>
      </c>
      <c r="B795" s="2" t="s">
        <v>489</v>
      </c>
      <c r="C795" s="3">
        <v>43888.445015810197</v>
      </c>
      <c r="D795" s="2" t="s">
        <v>39</v>
      </c>
      <c r="E795" s="2" t="s">
        <v>180</v>
      </c>
      <c r="F795" s="2" t="s">
        <v>25</v>
      </c>
      <c r="G795" s="2" t="s">
        <v>24</v>
      </c>
      <c r="H795" s="2" t="s">
        <v>23</v>
      </c>
      <c r="I795" s="2" t="s">
        <v>22</v>
      </c>
    </row>
    <row r="796" spans="1:9" hidden="1" x14ac:dyDescent="0.2">
      <c r="A796" s="2" t="s">
        <v>488</v>
      </c>
      <c r="B796" s="2" t="s">
        <v>487</v>
      </c>
      <c r="C796" s="3">
        <v>43964.424763020827</v>
      </c>
      <c r="D796" s="2" t="s">
        <v>35</v>
      </c>
      <c r="E796" s="2" t="s">
        <v>180</v>
      </c>
      <c r="F796" s="2" t="s">
        <v>25</v>
      </c>
      <c r="G796" s="2" t="s">
        <v>24</v>
      </c>
      <c r="H796" s="2" t="s">
        <v>23</v>
      </c>
      <c r="I796" s="2" t="s">
        <v>22</v>
      </c>
    </row>
    <row r="797" spans="1:9" hidden="1" x14ac:dyDescent="0.2">
      <c r="A797" s="2" t="s">
        <v>486</v>
      </c>
      <c r="B797" s="2" t="s">
        <v>485</v>
      </c>
      <c r="C797" s="3">
        <v>43847.384309791669</v>
      </c>
      <c r="D797" s="2" t="s">
        <v>39</v>
      </c>
      <c r="E797" s="2" t="s">
        <v>56</v>
      </c>
      <c r="F797" s="2" t="s">
        <v>25</v>
      </c>
      <c r="G797" s="2" t="s">
        <v>24</v>
      </c>
      <c r="H797" s="2" t="s">
        <v>23</v>
      </c>
      <c r="I797" s="2" t="s">
        <v>22</v>
      </c>
    </row>
    <row r="798" spans="1:9" hidden="1" x14ac:dyDescent="0.2">
      <c r="A798" s="2" t="s">
        <v>484</v>
      </c>
      <c r="B798" s="2" t="s">
        <v>483</v>
      </c>
      <c r="C798" s="3">
        <v>43964.475888946763</v>
      </c>
      <c r="D798" s="2" t="s">
        <v>35</v>
      </c>
      <c r="E798" s="2" t="s">
        <v>34</v>
      </c>
      <c r="F798" s="2" t="s">
        <v>25</v>
      </c>
      <c r="G798" s="2" t="s">
        <v>24</v>
      </c>
      <c r="H798" s="2" t="s">
        <v>23</v>
      </c>
      <c r="I798" s="2" t="s">
        <v>22</v>
      </c>
    </row>
    <row r="799" spans="1:9" hidden="1" x14ac:dyDescent="0.2">
      <c r="A799" s="2" t="s">
        <v>482</v>
      </c>
      <c r="B799" s="2" t="s">
        <v>481</v>
      </c>
      <c r="C799" s="3">
        <v>43900.533650590281</v>
      </c>
      <c r="D799" s="2" t="s">
        <v>35</v>
      </c>
      <c r="E799" s="2" t="s">
        <v>42</v>
      </c>
      <c r="F799" s="2" t="s">
        <v>25</v>
      </c>
      <c r="G799" s="2" t="s">
        <v>24</v>
      </c>
      <c r="H799" s="2" t="s">
        <v>23</v>
      </c>
      <c r="I799" s="2" t="s">
        <v>22</v>
      </c>
    </row>
    <row r="800" spans="1:9" hidden="1" x14ac:dyDescent="0.2">
      <c r="A800" s="2" t="s">
        <v>480</v>
      </c>
      <c r="B800" s="2" t="s">
        <v>479</v>
      </c>
      <c r="C800" s="3">
        <v>43964.428486296296</v>
      </c>
      <c r="D800" s="2" t="s">
        <v>35</v>
      </c>
      <c r="E800" s="2" t="s">
        <v>113</v>
      </c>
      <c r="F800" s="2" t="s">
        <v>25</v>
      </c>
      <c r="G800" s="2" t="s">
        <v>6</v>
      </c>
      <c r="H800" s="2" t="s">
        <v>23</v>
      </c>
      <c r="I800" s="2" t="s">
        <v>22</v>
      </c>
    </row>
    <row r="801" spans="1:9" hidden="1" x14ac:dyDescent="0.2">
      <c r="A801" s="2" t="s">
        <v>478</v>
      </c>
      <c r="B801" s="2" t="s">
        <v>477</v>
      </c>
      <c r="C801" s="3">
        <v>43847.374113518512</v>
      </c>
      <c r="D801" s="2" t="s">
        <v>39</v>
      </c>
      <c r="E801" s="2" t="s">
        <v>56</v>
      </c>
      <c r="F801" s="2" t="s">
        <v>25</v>
      </c>
      <c r="G801" s="2" t="s">
        <v>6</v>
      </c>
      <c r="H801" s="2" t="s">
        <v>23</v>
      </c>
      <c r="I801" s="2" t="s">
        <v>22</v>
      </c>
    </row>
    <row r="802" spans="1:9" hidden="1" x14ac:dyDescent="0.2">
      <c r="A802" s="2" t="s">
        <v>476</v>
      </c>
      <c r="B802" s="2" t="s">
        <v>475</v>
      </c>
      <c r="C802" s="3">
        <v>43873.575739085645</v>
      </c>
      <c r="D802" s="2" t="s">
        <v>39</v>
      </c>
      <c r="E802" s="2" t="s">
        <v>42</v>
      </c>
      <c r="F802" s="2" t="s">
        <v>25</v>
      </c>
      <c r="G802" s="2" t="s">
        <v>24</v>
      </c>
      <c r="H802" s="2" t="s">
        <v>23</v>
      </c>
      <c r="I802" s="2" t="s">
        <v>22</v>
      </c>
    </row>
    <row r="803" spans="1:9" hidden="1" x14ac:dyDescent="0.2">
      <c r="A803" s="2" t="s">
        <v>474</v>
      </c>
      <c r="B803" s="2" t="s">
        <v>473</v>
      </c>
      <c r="C803" s="3">
        <v>43859.478575023153</v>
      </c>
      <c r="D803" s="2" t="s">
        <v>39</v>
      </c>
      <c r="E803" s="2" t="s">
        <v>42</v>
      </c>
      <c r="F803" s="2" t="s">
        <v>25</v>
      </c>
      <c r="G803" s="2" t="s">
        <v>24</v>
      </c>
      <c r="H803" s="2" t="s">
        <v>23</v>
      </c>
      <c r="I803" s="2" t="s">
        <v>22</v>
      </c>
    </row>
    <row r="804" spans="1:9" hidden="1" x14ac:dyDescent="0.2">
      <c r="A804" s="2" t="s">
        <v>472</v>
      </c>
      <c r="B804" s="2" t="s">
        <v>471</v>
      </c>
      <c r="C804" s="3">
        <v>43847.383880011563</v>
      </c>
      <c r="D804" s="2" t="s">
        <v>39</v>
      </c>
      <c r="E804" s="2" t="s">
        <v>56</v>
      </c>
      <c r="F804" s="2" t="s">
        <v>25</v>
      </c>
      <c r="G804" s="2" t="s">
        <v>6</v>
      </c>
      <c r="H804" s="2" t="s">
        <v>23</v>
      </c>
      <c r="I804" s="2" t="s">
        <v>22</v>
      </c>
    </row>
    <row r="805" spans="1:9" hidden="1" x14ac:dyDescent="0.2">
      <c r="A805" s="2" t="s">
        <v>470</v>
      </c>
      <c r="B805" s="2" t="s">
        <v>469</v>
      </c>
      <c r="C805" s="3">
        <v>43847.381547650468</v>
      </c>
      <c r="D805" s="2" t="s">
        <v>39</v>
      </c>
      <c r="E805" s="2" t="s">
        <v>56</v>
      </c>
      <c r="F805" s="2" t="s">
        <v>25</v>
      </c>
      <c r="G805" s="2" t="s">
        <v>24</v>
      </c>
      <c r="H805" s="2" t="s">
        <v>23</v>
      </c>
      <c r="I805" s="2" t="s">
        <v>22</v>
      </c>
    </row>
    <row r="806" spans="1:9" hidden="1" x14ac:dyDescent="0.2">
      <c r="A806" s="2" t="s">
        <v>468</v>
      </c>
      <c r="B806" s="2" t="s">
        <v>467</v>
      </c>
      <c r="C806" s="3">
        <v>43847.382489664364</v>
      </c>
      <c r="D806" s="2" t="s">
        <v>39</v>
      </c>
      <c r="E806" s="2" t="s">
        <v>56</v>
      </c>
      <c r="F806" s="2" t="s">
        <v>25</v>
      </c>
      <c r="G806" s="2" t="s">
        <v>24</v>
      </c>
      <c r="H806" s="2" t="s">
        <v>23</v>
      </c>
      <c r="I806" s="2" t="s">
        <v>22</v>
      </c>
    </row>
    <row r="807" spans="1:9" hidden="1" x14ac:dyDescent="0.2">
      <c r="A807" s="2" t="s">
        <v>466</v>
      </c>
      <c r="B807" s="2" t="s">
        <v>465</v>
      </c>
      <c r="C807" s="3">
        <v>43888.405395949085</v>
      </c>
      <c r="D807" s="2" t="s">
        <v>39</v>
      </c>
      <c r="E807" s="2" t="s">
        <v>119</v>
      </c>
      <c r="F807" s="2" t="s">
        <v>25</v>
      </c>
      <c r="G807" s="2" t="s">
        <v>24</v>
      </c>
      <c r="H807" s="2" t="s">
        <v>23</v>
      </c>
      <c r="I807" s="2" t="s">
        <v>22</v>
      </c>
    </row>
    <row r="808" spans="1:9" hidden="1" x14ac:dyDescent="0.2">
      <c r="A808" s="2" t="s">
        <v>464</v>
      </c>
      <c r="B808" s="2" t="s">
        <v>463</v>
      </c>
      <c r="C808" s="3">
        <v>43888.402070231474</v>
      </c>
      <c r="D808" s="2" t="s">
        <v>39</v>
      </c>
      <c r="E808" s="2" t="s">
        <v>42</v>
      </c>
      <c r="F808" s="2" t="s">
        <v>25</v>
      </c>
      <c r="G808" s="2" t="s">
        <v>6</v>
      </c>
      <c r="H808" s="2" t="s">
        <v>23</v>
      </c>
      <c r="I808" s="2" t="s">
        <v>22</v>
      </c>
    </row>
    <row r="809" spans="1:9" hidden="1" x14ac:dyDescent="0.2">
      <c r="A809" s="2" t="s">
        <v>462</v>
      </c>
      <c r="B809" s="2" t="s">
        <v>461</v>
      </c>
      <c r="C809" s="3">
        <v>43900.522850393521</v>
      </c>
      <c r="D809" s="2" t="s">
        <v>39</v>
      </c>
      <c r="E809" s="2" t="s">
        <v>30</v>
      </c>
      <c r="F809" s="2" t="s">
        <v>25</v>
      </c>
      <c r="G809" s="2" t="s">
        <v>6</v>
      </c>
      <c r="H809" s="2" t="s">
        <v>23</v>
      </c>
      <c r="I809" s="2" t="s">
        <v>22</v>
      </c>
    </row>
    <row r="810" spans="1:9" hidden="1" x14ac:dyDescent="0.2">
      <c r="A810" s="2" t="s">
        <v>460</v>
      </c>
      <c r="B810" s="2" t="s">
        <v>459</v>
      </c>
      <c r="C810" s="3">
        <v>43859.496409872692</v>
      </c>
      <c r="D810" s="2" t="s">
        <v>27</v>
      </c>
      <c r="E810" s="2" t="s">
        <v>180</v>
      </c>
      <c r="F810" s="2" t="s">
        <v>25</v>
      </c>
      <c r="G810" s="2" t="s">
        <v>24</v>
      </c>
      <c r="H810" s="2" t="s">
        <v>23</v>
      </c>
      <c r="I810" s="2" t="s">
        <v>22</v>
      </c>
    </row>
    <row r="811" spans="1:9" hidden="1" x14ac:dyDescent="0.2">
      <c r="A811" s="2" t="s">
        <v>458</v>
      </c>
      <c r="B811" s="2" t="s">
        <v>457</v>
      </c>
      <c r="C811" s="3">
        <v>43873.622647048614</v>
      </c>
      <c r="D811" s="2" t="s">
        <v>39</v>
      </c>
      <c r="E811" s="2" t="s">
        <v>38</v>
      </c>
      <c r="F811" s="2" t="s">
        <v>25</v>
      </c>
      <c r="G811" s="2" t="s">
        <v>24</v>
      </c>
      <c r="H811" s="2" t="s">
        <v>23</v>
      </c>
      <c r="I811" s="2" t="s">
        <v>22</v>
      </c>
    </row>
    <row r="812" spans="1:9" hidden="1" x14ac:dyDescent="0.2">
      <c r="A812" s="2" t="s">
        <v>456</v>
      </c>
      <c r="B812" s="2" t="s">
        <v>455</v>
      </c>
      <c r="C812" s="3">
        <v>43873.620881747687</v>
      </c>
      <c r="D812" s="2" t="s">
        <v>39</v>
      </c>
      <c r="E812" s="2" t="s">
        <v>42</v>
      </c>
      <c r="F812" s="2" t="s">
        <v>25</v>
      </c>
      <c r="G812" s="2" t="s">
        <v>6</v>
      </c>
      <c r="H812" s="2" t="s">
        <v>23</v>
      </c>
      <c r="I812" s="2" t="s">
        <v>22</v>
      </c>
    </row>
    <row r="813" spans="1:9" hidden="1" x14ac:dyDescent="0.2">
      <c r="A813" s="2" t="s">
        <v>454</v>
      </c>
      <c r="B813" s="2" t="s">
        <v>453</v>
      </c>
      <c r="C813" s="3">
        <v>43913.545136180561</v>
      </c>
      <c r="D813" s="2" t="s">
        <v>39</v>
      </c>
      <c r="E813" s="2" t="s">
        <v>50</v>
      </c>
      <c r="F813" s="2" t="s">
        <v>25</v>
      </c>
      <c r="G813" s="2" t="s">
        <v>6</v>
      </c>
      <c r="H813" s="2" t="s">
        <v>23</v>
      </c>
      <c r="I813" s="2" t="s">
        <v>22</v>
      </c>
    </row>
    <row r="814" spans="1:9" hidden="1" x14ac:dyDescent="0.2">
      <c r="A814" s="2" t="s">
        <v>452</v>
      </c>
      <c r="B814" s="2" t="s">
        <v>451</v>
      </c>
      <c r="C814" s="3">
        <v>43913.569515567127</v>
      </c>
      <c r="D814" s="2" t="s">
        <v>39</v>
      </c>
      <c r="E814" s="2" t="s">
        <v>50</v>
      </c>
      <c r="F814" s="2" t="s">
        <v>25</v>
      </c>
      <c r="G814" s="2" t="s">
        <v>6</v>
      </c>
      <c r="H814" s="2" t="s">
        <v>23</v>
      </c>
      <c r="I814" s="2" t="s">
        <v>22</v>
      </c>
    </row>
    <row r="815" spans="1:9" hidden="1" x14ac:dyDescent="0.2">
      <c r="A815" s="2" t="s">
        <v>450</v>
      </c>
      <c r="B815" s="2" t="s">
        <v>449</v>
      </c>
      <c r="C815" s="3">
        <v>43892.457448194444</v>
      </c>
      <c r="D815" s="2" t="s">
        <v>39</v>
      </c>
      <c r="E815" s="2" t="s">
        <v>42</v>
      </c>
      <c r="F815" s="2" t="s">
        <v>25</v>
      </c>
      <c r="G815" s="2" t="s">
        <v>6</v>
      </c>
      <c r="H815" s="2" t="s">
        <v>23</v>
      </c>
      <c r="I815" s="2" t="s">
        <v>22</v>
      </c>
    </row>
    <row r="816" spans="1:9" hidden="1" x14ac:dyDescent="0.2">
      <c r="A816" s="2" t="s">
        <v>448</v>
      </c>
      <c r="B816" s="2" t="s">
        <v>447</v>
      </c>
      <c r="C816" s="3">
        <v>43874.563509282394</v>
      </c>
      <c r="D816" s="2" t="s">
        <v>39</v>
      </c>
      <c r="E816" s="2" t="s">
        <v>38</v>
      </c>
      <c r="F816" s="2" t="s">
        <v>25</v>
      </c>
      <c r="G816" s="2" t="s">
        <v>24</v>
      </c>
      <c r="H816" s="2" t="s">
        <v>23</v>
      </c>
      <c r="I816" s="2" t="s">
        <v>22</v>
      </c>
    </row>
    <row r="817" spans="1:13" hidden="1" x14ac:dyDescent="0.2">
      <c r="A817" s="2" t="s">
        <v>446</v>
      </c>
      <c r="B817" s="2" t="s">
        <v>445</v>
      </c>
      <c r="C817" s="3">
        <v>43913.607131018507</v>
      </c>
      <c r="D817" s="2" t="s">
        <v>39</v>
      </c>
      <c r="E817" s="2" t="s">
        <v>62</v>
      </c>
      <c r="F817" s="2" t="s">
        <v>25</v>
      </c>
      <c r="G817" s="2" t="s">
        <v>6</v>
      </c>
      <c r="H817" s="2" t="s">
        <v>23</v>
      </c>
      <c r="I817" s="2" t="s">
        <v>22</v>
      </c>
    </row>
    <row r="818" spans="1:13" hidden="1" x14ac:dyDescent="0.2">
      <c r="A818" s="2" t="s">
        <v>444</v>
      </c>
      <c r="B818" s="2" t="s">
        <v>443</v>
      </c>
      <c r="C818" s="3">
        <v>43913.762444803229</v>
      </c>
      <c r="D818" s="2" t="s">
        <v>69</v>
      </c>
      <c r="E818" s="2" t="s">
        <v>180</v>
      </c>
      <c r="F818" s="2" t="s">
        <v>25</v>
      </c>
      <c r="G818" s="2" t="s">
        <v>6</v>
      </c>
      <c r="H818" s="2" t="s">
        <v>23</v>
      </c>
      <c r="I818" s="2" t="s">
        <v>22</v>
      </c>
    </row>
    <row r="819" spans="1:13" hidden="1" x14ac:dyDescent="0.2">
      <c r="A819" s="2" t="s">
        <v>442</v>
      </c>
      <c r="B819" s="2" t="s">
        <v>441</v>
      </c>
      <c r="C819" s="3">
        <v>43892.459874537046</v>
      </c>
      <c r="D819" s="2" t="s">
        <v>200</v>
      </c>
      <c r="E819" s="2" t="s">
        <v>440</v>
      </c>
      <c r="F819" s="2" t="s">
        <v>25</v>
      </c>
      <c r="G819" s="2" t="s">
        <v>6</v>
      </c>
      <c r="H819" s="2" t="s">
        <v>23</v>
      </c>
      <c r="I819" s="2" t="s">
        <v>22</v>
      </c>
    </row>
    <row r="820" spans="1:13" hidden="1" x14ac:dyDescent="0.2">
      <c r="A820" s="2" t="s">
        <v>439</v>
      </c>
      <c r="B820" s="2" t="s">
        <v>438</v>
      </c>
      <c r="C820" s="3">
        <v>43874.571231261565</v>
      </c>
      <c r="D820" s="2" t="s">
        <v>39</v>
      </c>
      <c r="E820" s="2" t="s">
        <v>65</v>
      </c>
      <c r="F820" s="2" t="s">
        <v>25</v>
      </c>
      <c r="G820" s="2" t="s">
        <v>24</v>
      </c>
      <c r="H820" s="2" t="s">
        <v>23</v>
      </c>
      <c r="I820" s="2" t="s">
        <v>22</v>
      </c>
    </row>
    <row r="821" spans="1:13" hidden="1" x14ac:dyDescent="0.2">
      <c r="A821" s="2" t="s">
        <v>437</v>
      </c>
      <c r="B821" s="2" t="s">
        <v>436</v>
      </c>
      <c r="C821" s="3">
        <v>43914.379954884265</v>
      </c>
      <c r="D821" s="2" t="s">
        <v>39</v>
      </c>
      <c r="E821" s="2" t="s">
        <v>53</v>
      </c>
      <c r="F821" s="2" t="s">
        <v>25</v>
      </c>
      <c r="G821" s="2" t="s">
        <v>6</v>
      </c>
      <c r="H821" s="2" t="s">
        <v>23</v>
      </c>
      <c r="I821" s="2" t="s">
        <v>22</v>
      </c>
    </row>
    <row r="822" spans="1:13" hidden="1" x14ac:dyDescent="0.2">
      <c r="A822" s="2" t="s">
        <v>435</v>
      </c>
      <c r="B822" s="2" t="s">
        <v>434</v>
      </c>
      <c r="C822" s="3">
        <v>43914.404932268517</v>
      </c>
      <c r="D822" s="2" t="s">
        <v>35</v>
      </c>
      <c r="E822" s="2" t="s">
        <v>30</v>
      </c>
      <c r="F822" s="2" t="s">
        <v>25</v>
      </c>
      <c r="G822" s="2" t="s">
        <v>6</v>
      </c>
      <c r="H822" s="2" t="s">
        <v>23</v>
      </c>
      <c r="I822" s="2" t="s">
        <v>22</v>
      </c>
    </row>
    <row r="823" spans="1:13" hidden="1" x14ac:dyDescent="0.2">
      <c r="A823" s="2" t="s">
        <v>433</v>
      </c>
      <c r="B823" s="2" t="s">
        <v>432</v>
      </c>
      <c r="C823" s="3">
        <v>43892.50460931714</v>
      </c>
      <c r="D823" s="2" t="s">
        <v>39</v>
      </c>
      <c r="E823" s="2" t="s">
        <v>42</v>
      </c>
      <c r="F823" s="2" t="s">
        <v>25</v>
      </c>
      <c r="G823" s="2" t="s">
        <v>24</v>
      </c>
      <c r="H823" s="2" t="s">
        <v>23</v>
      </c>
      <c r="I823" s="2" t="s">
        <v>22</v>
      </c>
    </row>
    <row r="824" spans="1:13" hidden="1" x14ac:dyDescent="0.2">
      <c r="A824" s="2" t="s">
        <v>431</v>
      </c>
      <c r="B824" s="2" t="s">
        <v>430</v>
      </c>
      <c r="C824" s="3">
        <v>43914.380601574085</v>
      </c>
      <c r="D824" s="2" t="s">
        <v>69</v>
      </c>
      <c r="E824" s="2" t="s">
        <v>59</v>
      </c>
      <c r="F824" s="2" t="s">
        <v>25</v>
      </c>
      <c r="G824" s="2" t="s">
        <v>6</v>
      </c>
      <c r="H824" s="2" t="s">
        <v>23</v>
      </c>
      <c r="I824" s="2" t="s">
        <v>22</v>
      </c>
    </row>
    <row r="825" spans="1:13" hidden="1" x14ac:dyDescent="0.2">
      <c r="A825" s="2" t="s">
        <v>429</v>
      </c>
      <c r="B825" s="2" t="s">
        <v>428</v>
      </c>
      <c r="C825" s="3">
        <v>43874.547053460643</v>
      </c>
      <c r="D825" s="2" t="s">
        <v>31</v>
      </c>
      <c r="E825" s="2" t="s">
        <v>42</v>
      </c>
      <c r="F825" s="2" t="s">
        <v>25</v>
      </c>
      <c r="G825" s="2" t="s">
        <v>24</v>
      </c>
      <c r="H825" s="2" t="s">
        <v>23</v>
      </c>
      <c r="I825" s="2" t="s">
        <v>22</v>
      </c>
    </row>
    <row r="826" spans="1:13" hidden="1" x14ac:dyDescent="0.2">
      <c r="A826" s="2" t="s">
        <v>427</v>
      </c>
      <c r="B826" s="2" t="s">
        <v>426</v>
      </c>
      <c r="C826" s="3">
        <v>43914.510581400449</v>
      </c>
      <c r="D826" s="2" t="s">
        <v>39</v>
      </c>
      <c r="E826" s="2" t="s">
        <v>42</v>
      </c>
      <c r="F826" s="2" t="s">
        <v>25</v>
      </c>
      <c r="G826" s="2" t="s">
        <v>24</v>
      </c>
      <c r="H826" s="2" t="s">
        <v>23</v>
      </c>
      <c r="I826" s="2" t="s">
        <v>22</v>
      </c>
    </row>
    <row r="827" spans="1:13" x14ac:dyDescent="0.2">
      <c r="A827" s="2" t="s">
        <v>425</v>
      </c>
      <c r="B827" s="2" t="s">
        <v>424</v>
      </c>
      <c r="C827" s="3">
        <v>43914.537701631954</v>
      </c>
      <c r="D827" s="2" t="s">
        <v>423</v>
      </c>
      <c r="E827" s="2" t="s">
        <v>76</v>
      </c>
      <c r="F827" s="2" t="s">
        <v>25</v>
      </c>
      <c r="G827" s="2" t="s">
        <v>7</v>
      </c>
      <c r="H827" s="2" t="s">
        <v>365</v>
      </c>
      <c r="I827" s="2" t="s">
        <v>364</v>
      </c>
      <c r="M827" s="2">
        <v>1</v>
      </c>
    </row>
    <row r="828" spans="1:13" x14ac:dyDescent="0.2">
      <c r="A828" s="2" t="s">
        <v>422</v>
      </c>
      <c r="B828" s="2" t="s">
        <v>421</v>
      </c>
      <c r="C828" s="3">
        <v>43874.628424259252</v>
      </c>
      <c r="D828" s="2" t="s">
        <v>376</v>
      </c>
      <c r="E828" s="2" t="s">
        <v>45</v>
      </c>
      <c r="F828" s="2" t="s">
        <v>25</v>
      </c>
      <c r="G828" s="2" t="s">
        <v>6</v>
      </c>
      <c r="H828" s="2" t="s">
        <v>365</v>
      </c>
      <c r="I828" s="2" t="s">
        <v>364</v>
      </c>
      <c r="M828" s="2">
        <v>1</v>
      </c>
    </row>
    <row r="829" spans="1:13" x14ac:dyDescent="0.2">
      <c r="A829" s="2" t="s">
        <v>420</v>
      </c>
      <c r="B829" s="2" t="s">
        <v>419</v>
      </c>
      <c r="C829" s="3">
        <v>43910.427328923601</v>
      </c>
      <c r="D829" s="2" t="s">
        <v>35</v>
      </c>
      <c r="E829" s="2" t="s">
        <v>53</v>
      </c>
      <c r="F829" s="2" t="s">
        <v>25</v>
      </c>
      <c r="G829" s="2" t="s">
        <v>24</v>
      </c>
      <c r="H829" s="2" t="s">
        <v>118</v>
      </c>
      <c r="I829" s="2" t="s">
        <v>0</v>
      </c>
      <c r="M829" s="2">
        <v>1</v>
      </c>
    </row>
    <row r="830" spans="1:13" hidden="1" x14ac:dyDescent="0.2">
      <c r="A830" s="2" t="s">
        <v>418</v>
      </c>
      <c r="B830" s="2" t="s">
        <v>417</v>
      </c>
      <c r="C830" s="3">
        <v>43910.429384363437</v>
      </c>
      <c r="D830" s="2" t="s">
        <v>39</v>
      </c>
      <c r="E830" s="2" t="s">
        <v>247</v>
      </c>
      <c r="F830" s="2" t="s">
        <v>25</v>
      </c>
      <c r="G830" s="2" t="s">
        <v>6</v>
      </c>
      <c r="H830" s="2" t="s">
        <v>23</v>
      </c>
      <c r="I830" s="2" t="s">
        <v>22</v>
      </c>
    </row>
    <row r="831" spans="1:13" hidden="1" x14ac:dyDescent="0.2">
      <c r="A831" s="2" t="s">
        <v>416</v>
      </c>
      <c r="B831" s="2" t="s">
        <v>415</v>
      </c>
      <c r="C831" s="3">
        <v>43910.46659167824</v>
      </c>
      <c r="D831" s="2" t="s">
        <v>200</v>
      </c>
      <c r="E831" s="2" t="s">
        <v>53</v>
      </c>
      <c r="F831" s="2" t="s">
        <v>25</v>
      </c>
      <c r="G831" s="2" t="s">
        <v>24</v>
      </c>
      <c r="H831" s="2" t="s">
        <v>23</v>
      </c>
      <c r="I831" s="2" t="s">
        <v>22</v>
      </c>
    </row>
    <row r="832" spans="1:13" hidden="1" x14ac:dyDescent="0.2">
      <c r="A832" s="2" t="s">
        <v>414</v>
      </c>
      <c r="B832" s="2" t="s">
        <v>413</v>
      </c>
      <c r="C832" s="3">
        <v>43858.541280289355</v>
      </c>
      <c r="D832" s="2" t="s">
        <v>39</v>
      </c>
      <c r="E832" s="2" t="s">
        <v>42</v>
      </c>
      <c r="F832" s="2" t="s">
        <v>25</v>
      </c>
      <c r="G832" s="2" t="s">
        <v>6</v>
      </c>
      <c r="H832" s="2" t="s">
        <v>23</v>
      </c>
      <c r="I832" s="2" t="s">
        <v>22</v>
      </c>
    </row>
    <row r="833" spans="1:13" hidden="1" x14ac:dyDescent="0.2">
      <c r="A833" s="2" t="s">
        <v>412</v>
      </c>
      <c r="B833" s="2" t="s">
        <v>411</v>
      </c>
      <c r="C833" s="3">
        <v>43892.50612100694</v>
      </c>
      <c r="D833" s="2" t="s">
        <v>39</v>
      </c>
      <c r="E833" s="2" t="s">
        <v>42</v>
      </c>
      <c r="F833" s="2" t="s">
        <v>25</v>
      </c>
      <c r="G833" s="2" t="s">
        <v>24</v>
      </c>
      <c r="H833" s="2" t="s">
        <v>23</v>
      </c>
      <c r="I833" s="2" t="s">
        <v>22</v>
      </c>
    </row>
    <row r="834" spans="1:13" hidden="1" x14ac:dyDescent="0.2">
      <c r="A834" s="2" t="s">
        <v>410</v>
      </c>
      <c r="B834" s="2" t="s">
        <v>409</v>
      </c>
      <c r="C834" s="3">
        <v>43910.514929317142</v>
      </c>
      <c r="D834" s="2" t="s">
        <v>39</v>
      </c>
      <c r="E834" s="2" t="s">
        <v>56</v>
      </c>
      <c r="F834" s="2" t="s">
        <v>25</v>
      </c>
      <c r="G834" s="2" t="s">
        <v>6</v>
      </c>
      <c r="H834" s="2" t="s">
        <v>23</v>
      </c>
      <c r="I834" s="2" t="s">
        <v>22</v>
      </c>
    </row>
    <row r="835" spans="1:13" x14ac:dyDescent="0.2">
      <c r="A835" s="2" t="s">
        <v>408</v>
      </c>
      <c r="B835" s="2" t="s">
        <v>407</v>
      </c>
      <c r="C835" s="3">
        <v>43910.676396689814</v>
      </c>
      <c r="D835" s="2" t="s">
        <v>143</v>
      </c>
      <c r="E835" s="2" t="s">
        <v>56</v>
      </c>
      <c r="F835" s="2" t="s">
        <v>25</v>
      </c>
      <c r="G835" s="2" t="s">
        <v>406</v>
      </c>
      <c r="H835" s="2" t="s">
        <v>68</v>
      </c>
      <c r="I835" s="2" t="s">
        <v>0</v>
      </c>
      <c r="M835" s="2">
        <v>1</v>
      </c>
    </row>
    <row r="836" spans="1:13" hidden="1" x14ac:dyDescent="0.2">
      <c r="A836" s="2" t="s">
        <v>405</v>
      </c>
      <c r="B836" s="2" t="s">
        <v>404</v>
      </c>
      <c r="C836" s="3">
        <v>43910.861699421308</v>
      </c>
      <c r="D836" s="2" t="s">
        <v>35</v>
      </c>
      <c r="E836" s="2" t="s">
        <v>42</v>
      </c>
      <c r="F836" s="2" t="s">
        <v>25</v>
      </c>
      <c r="G836" s="2" t="s">
        <v>24</v>
      </c>
      <c r="H836" s="2" t="s">
        <v>23</v>
      </c>
      <c r="I836" s="2" t="s">
        <v>22</v>
      </c>
    </row>
    <row r="837" spans="1:13" hidden="1" x14ac:dyDescent="0.2">
      <c r="A837" s="2" t="s">
        <v>403</v>
      </c>
      <c r="B837" s="2" t="s">
        <v>402</v>
      </c>
      <c r="C837" s="3">
        <v>43910.578336087958</v>
      </c>
      <c r="D837" s="2" t="s">
        <v>39</v>
      </c>
      <c r="E837" s="2" t="s">
        <v>42</v>
      </c>
      <c r="F837" s="2" t="s">
        <v>25</v>
      </c>
      <c r="G837" s="2" t="s">
        <v>24</v>
      </c>
      <c r="H837" s="2" t="s">
        <v>23</v>
      </c>
      <c r="I837" s="2" t="s">
        <v>22</v>
      </c>
    </row>
    <row r="838" spans="1:13" hidden="1" x14ac:dyDescent="0.2">
      <c r="A838" s="2" t="s">
        <v>401</v>
      </c>
      <c r="B838" s="2" t="s">
        <v>400</v>
      </c>
      <c r="C838" s="3">
        <v>43910.665556145832</v>
      </c>
      <c r="D838" s="2" t="s">
        <v>39</v>
      </c>
      <c r="E838" s="2" t="s">
        <v>30</v>
      </c>
      <c r="F838" s="2" t="s">
        <v>25</v>
      </c>
      <c r="G838" s="2" t="s">
        <v>24</v>
      </c>
      <c r="H838" s="2" t="s">
        <v>23</v>
      </c>
      <c r="I838" s="2" t="s">
        <v>22</v>
      </c>
    </row>
    <row r="839" spans="1:13" hidden="1" x14ac:dyDescent="0.2">
      <c r="A839" s="2" t="s">
        <v>399</v>
      </c>
      <c r="B839" s="2" t="s">
        <v>398</v>
      </c>
      <c r="C839" s="3">
        <v>43892.524306504638</v>
      </c>
      <c r="D839" s="2" t="s">
        <v>35</v>
      </c>
      <c r="E839" s="2" t="s">
        <v>30</v>
      </c>
      <c r="F839" s="2" t="s">
        <v>25</v>
      </c>
      <c r="G839" s="2" t="s">
        <v>6</v>
      </c>
      <c r="H839" s="2" t="s">
        <v>23</v>
      </c>
      <c r="I839" s="2" t="s">
        <v>22</v>
      </c>
    </row>
    <row r="840" spans="1:13" hidden="1" x14ac:dyDescent="0.2">
      <c r="A840" s="2" t="s">
        <v>397</v>
      </c>
      <c r="B840" s="2" t="s">
        <v>396</v>
      </c>
      <c r="C840" s="3">
        <v>43874.576645648136</v>
      </c>
      <c r="D840" s="2" t="s">
        <v>39</v>
      </c>
      <c r="E840" s="2" t="s">
        <v>59</v>
      </c>
      <c r="F840" s="2" t="s">
        <v>25</v>
      </c>
      <c r="G840" s="2" t="s">
        <v>24</v>
      </c>
      <c r="H840" s="2" t="s">
        <v>23</v>
      </c>
      <c r="I840" s="2" t="s">
        <v>22</v>
      </c>
    </row>
    <row r="841" spans="1:13" hidden="1" x14ac:dyDescent="0.2">
      <c r="A841" s="2" t="s">
        <v>395</v>
      </c>
      <c r="B841" s="2" t="s">
        <v>394</v>
      </c>
      <c r="C841" s="3">
        <v>43874.591558692133</v>
      </c>
      <c r="D841" s="2" t="s">
        <v>39</v>
      </c>
      <c r="E841" s="2" t="s">
        <v>56</v>
      </c>
      <c r="F841" s="2" t="s">
        <v>25</v>
      </c>
      <c r="G841" s="2" t="s">
        <v>24</v>
      </c>
      <c r="H841" s="2" t="s">
        <v>23</v>
      </c>
      <c r="I841" s="2" t="s">
        <v>22</v>
      </c>
    </row>
    <row r="842" spans="1:13" hidden="1" x14ac:dyDescent="0.2">
      <c r="A842" s="2" t="s">
        <v>393</v>
      </c>
      <c r="B842" s="2" t="s">
        <v>392</v>
      </c>
      <c r="C842" s="3">
        <v>43874.589188773156</v>
      </c>
      <c r="D842" s="2" t="s">
        <v>27</v>
      </c>
      <c r="E842" s="2" t="s">
        <v>42</v>
      </c>
      <c r="F842" s="2" t="s">
        <v>25</v>
      </c>
      <c r="G842" s="2" t="s">
        <v>24</v>
      </c>
      <c r="H842" s="2" t="s">
        <v>23</v>
      </c>
      <c r="I842" s="2" t="s">
        <v>22</v>
      </c>
    </row>
    <row r="843" spans="1:13" hidden="1" x14ac:dyDescent="0.2">
      <c r="A843" s="2" t="s">
        <v>391</v>
      </c>
      <c r="B843" s="2" t="s">
        <v>390</v>
      </c>
      <c r="C843" s="3">
        <v>43874.579091840278</v>
      </c>
      <c r="D843" s="2" t="s">
        <v>39</v>
      </c>
      <c r="E843" s="2" t="s">
        <v>34</v>
      </c>
      <c r="F843" s="2" t="s">
        <v>25</v>
      </c>
      <c r="G843" s="2" t="s">
        <v>24</v>
      </c>
      <c r="H843" s="2" t="s">
        <v>23</v>
      </c>
      <c r="I843" s="2" t="s">
        <v>22</v>
      </c>
    </row>
    <row r="844" spans="1:13" hidden="1" x14ac:dyDescent="0.2">
      <c r="A844" s="2" t="s">
        <v>389</v>
      </c>
      <c r="B844" s="2" t="s">
        <v>388</v>
      </c>
      <c r="C844" s="3">
        <v>43874.603299872688</v>
      </c>
      <c r="D844" s="2" t="s">
        <v>39</v>
      </c>
      <c r="E844" s="2" t="s">
        <v>38</v>
      </c>
      <c r="F844" s="2" t="s">
        <v>25</v>
      </c>
      <c r="G844" s="2" t="s">
        <v>6</v>
      </c>
      <c r="H844" s="2" t="s">
        <v>23</v>
      </c>
      <c r="I844" s="2" t="s">
        <v>22</v>
      </c>
    </row>
    <row r="845" spans="1:13" hidden="1" x14ac:dyDescent="0.2">
      <c r="A845" s="2" t="s">
        <v>387</v>
      </c>
      <c r="B845" s="2" t="s">
        <v>386</v>
      </c>
      <c r="C845" s="3">
        <v>43892.517125844897</v>
      </c>
      <c r="D845" s="2" t="s">
        <v>39</v>
      </c>
      <c r="E845" s="2" t="s">
        <v>247</v>
      </c>
      <c r="F845" s="2" t="s">
        <v>25</v>
      </c>
      <c r="G845" s="2" t="s">
        <v>24</v>
      </c>
      <c r="H845" s="2" t="s">
        <v>23</v>
      </c>
      <c r="I845" s="2" t="s">
        <v>22</v>
      </c>
    </row>
    <row r="846" spans="1:13" hidden="1" x14ac:dyDescent="0.2">
      <c r="A846" s="2" t="s">
        <v>385</v>
      </c>
      <c r="B846" s="2" t="s">
        <v>384</v>
      </c>
      <c r="C846" s="3">
        <v>43874.595822430565</v>
      </c>
      <c r="D846" s="2" t="s">
        <v>39</v>
      </c>
      <c r="E846" s="2" t="s">
        <v>34</v>
      </c>
      <c r="F846" s="2" t="s">
        <v>25</v>
      </c>
      <c r="G846" s="2" t="s">
        <v>24</v>
      </c>
      <c r="H846" s="2" t="s">
        <v>23</v>
      </c>
      <c r="I846" s="2" t="s">
        <v>22</v>
      </c>
    </row>
    <row r="847" spans="1:13" x14ac:dyDescent="0.2">
      <c r="A847" s="2" t="s">
        <v>383</v>
      </c>
      <c r="B847" s="2" t="s">
        <v>382</v>
      </c>
      <c r="C847" s="3">
        <v>43874.613623206009</v>
      </c>
      <c r="D847" s="2" t="s">
        <v>381</v>
      </c>
      <c r="E847" s="2" t="s">
        <v>45</v>
      </c>
      <c r="F847" s="2" t="s">
        <v>25</v>
      </c>
      <c r="G847" s="2" t="s">
        <v>6</v>
      </c>
      <c r="H847" s="2" t="s">
        <v>365</v>
      </c>
      <c r="I847" s="2" t="s">
        <v>364</v>
      </c>
      <c r="M847" s="2">
        <v>1</v>
      </c>
    </row>
    <row r="848" spans="1:13" hidden="1" x14ac:dyDescent="0.2">
      <c r="A848" s="2" t="s">
        <v>380</v>
      </c>
      <c r="B848" s="2" t="s">
        <v>379</v>
      </c>
      <c r="C848" s="3">
        <v>43892.402352557867</v>
      </c>
      <c r="D848" s="2" t="s">
        <v>39</v>
      </c>
      <c r="E848" s="2" t="s">
        <v>59</v>
      </c>
      <c r="F848" s="2" t="s">
        <v>25</v>
      </c>
      <c r="G848" s="2" t="s">
        <v>6</v>
      </c>
      <c r="H848" s="2" t="s">
        <v>23</v>
      </c>
      <c r="I848" s="2" t="s">
        <v>22</v>
      </c>
    </row>
    <row r="849" spans="1:13" x14ac:dyDescent="0.2">
      <c r="A849" s="2" t="s">
        <v>378</v>
      </c>
      <c r="B849" s="2" t="s">
        <v>377</v>
      </c>
      <c r="C849" s="3">
        <v>43858.582045972231</v>
      </c>
      <c r="D849" s="2" t="s">
        <v>376</v>
      </c>
      <c r="E849" s="2" t="s">
        <v>45</v>
      </c>
      <c r="F849" s="2" t="s">
        <v>25</v>
      </c>
      <c r="G849" s="2" t="s">
        <v>6</v>
      </c>
      <c r="H849" s="2" t="s">
        <v>365</v>
      </c>
      <c r="I849" s="2" t="s">
        <v>364</v>
      </c>
      <c r="M849" s="2">
        <v>1</v>
      </c>
    </row>
    <row r="850" spans="1:13" hidden="1" x14ac:dyDescent="0.2">
      <c r="A850" s="2" t="s">
        <v>375</v>
      </c>
      <c r="B850" s="2" t="s">
        <v>374</v>
      </c>
      <c r="C850" s="3">
        <v>43858.586729247676</v>
      </c>
      <c r="D850" s="2" t="s">
        <v>39</v>
      </c>
      <c r="E850" s="2" t="s">
        <v>92</v>
      </c>
      <c r="F850" s="2" t="s">
        <v>25</v>
      </c>
      <c r="G850" s="2" t="s">
        <v>24</v>
      </c>
      <c r="H850" s="2" t="s">
        <v>23</v>
      </c>
      <c r="I850" s="2" t="s">
        <v>22</v>
      </c>
    </row>
    <row r="851" spans="1:13" hidden="1" x14ac:dyDescent="0.2">
      <c r="A851" s="2" t="s">
        <v>373</v>
      </c>
      <c r="B851" s="2" t="s">
        <v>372</v>
      </c>
      <c r="C851" s="3">
        <v>43910.38182628472</v>
      </c>
      <c r="D851" s="2" t="s">
        <v>39</v>
      </c>
      <c r="E851" s="2" t="s">
        <v>371</v>
      </c>
      <c r="F851" s="2" t="s">
        <v>25</v>
      </c>
      <c r="G851" s="2" t="s">
        <v>24</v>
      </c>
      <c r="H851" s="2" t="s">
        <v>23</v>
      </c>
      <c r="I851" s="2" t="s">
        <v>22</v>
      </c>
    </row>
    <row r="852" spans="1:13" hidden="1" x14ac:dyDescent="0.2">
      <c r="A852" s="2" t="s">
        <v>370</v>
      </c>
      <c r="B852" s="2" t="s">
        <v>369</v>
      </c>
      <c r="C852" s="3">
        <v>43874.45331634258</v>
      </c>
      <c r="D852" s="2" t="s">
        <v>39</v>
      </c>
      <c r="E852" s="2" t="s">
        <v>42</v>
      </c>
      <c r="F852" s="2" t="s">
        <v>25</v>
      </c>
      <c r="G852" s="2" t="s">
        <v>24</v>
      </c>
      <c r="H852" s="2" t="s">
        <v>23</v>
      </c>
      <c r="I852" s="2" t="s">
        <v>22</v>
      </c>
    </row>
    <row r="853" spans="1:13" x14ac:dyDescent="0.2">
      <c r="A853" s="2" t="s">
        <v>368</v>
      </c>
      <c r="B853" s="2" t="s">
        <v>367</v>
      </c>
      <c r="C853" s="3">
        <v>43874.476728472218</v>
      </c>
      <c r="D853" s="2" t="s">
        <v>366</v>
      </c>
      <c r="E853" s="2" t="s">
        <v>45</v>
      </c>
      <c r="F853" s="2" t="s">
        <v>25</v>
      </c>
      <c r="G853" s="2" t="s">
        <v>6</v>
      </c>
      <c r="H853" s="2" t="s">
        <v>365</v>
      </c>
      <c r="I853" s="2" t="s">
        <v>364</v>
      </c>
      <c r="M853" s="2">
        <v>1</v>
      </c>
    </row>
    <row r="854" spans="1:13" hidden="1" x14ac:dyDescent="0.2">
      <c r="A854" s="2" t="s">
        <v>363</v>
      </c>
      <c r="B854" s="2" t="s">
        <v>362</v>
      </c>
      <c r="C854" s="3">
        <v>43892.40954322918</v>
      </c>
      <c r="D854" s="2" t="s">
        <v>39</v>
      </c>
      <c r="E854" s="2" t="s">
        <v>62</v>
      </c>
      <c r="F854" s="2" t="s">
        <v>25</v>
      </c>
      <c r="G854" s="2" t="s">
        <v>6</v>
      </c>
      <c r="H854" s="2" t="s">
        <v>23</v>
      </c>
      <c r="I854" s="2" t="s">
        <v>22</v>
      </c>
    </row>
    <row r="855" spans="1:13" hidden="1" x14ac:dyDescent="0.2">
      <c r="A855" s="2" t="s">
        <v>361</v>
      </c>
      <c r="B855" s="2" t="s">
        <v>360</v>
      </c>
      <c r="C855" s="3">
        <v>43910.407487708348</v>
      </c>
      <c r="D855" s="2" t="s">
        <v>39</v>
      </c>
      <c r="E855" s="2" t="s">
        <v>359</v>
      </c>
      <c r="F855" s="2" t="s">
        <v>25</v>
      </c>
      <c r="G855" s="2" t="s">
        <v>24</v>
      </c>
      <c r="H855" s="2" t="s">
        <v>23</v>
      </c>
      <c r="I855" s="2" t="s">
        <v>22</v>
      </c>
    </row>
    <row r="856" spans="1:13" x14ac:dyDescent="0.2">
      <c r="A856" s="2" t="s">
        <v>358</v>
      </c>
      <c r="B856" s="2" t="s">
        <v>357</v>
      </c>
      <c r="C856" s="3">
        <v>43908.537188009272</v>
      </c>
      <c r="D856" s="2" t="s">
        <v>343</v>
      </c>
      <c r="E856" s="2" t="s">
        <v>76</v>
      </c>
      <c r="F856" s="2" t="s">
        <v>25</v>
      </c>
      <c r="G856" s="2" t="s">
        <v>24</v>
      </c>
      <c r="H856" s="2" t="s">
        <v>68</v>
      </c>
      <c r="I856" s="2" t="s">
        <v>0</v>
      </c>
      <c r="M856" s="2">
        <v>1</v>
      </c>
    </row>
    <row r="857" spans="1:13" hidden="1" x14ac:dyDescent="0.2">
      <c r="A857" s="2" t="s">
        <v>356</v>
      </c>
      <c r="B857" s="2" t="s">
        <v>355</v>
      </c>
      <c r="C857" s="3">
        <v>43845.47301629631</v>
      </c>
      <c r="D857" s="2" t="s">
        <v>27</v>
      </c>
      <c r="E857" s="2" t="s">
        <v>62</v>
      </c>
      <c r="F857" s="2" t="s">
        <v>25</v>
      </c>
      <c r="G857" s="2" t="s">
        <v>24</v>
      </c>
      <c r="H857" s="2" t="s">
        <v>23</v>
      </c>
      <c r="I857" s="2" t="s">
        <v>22</v>
      </c>
    </row>
    <row r="858" spans="1:13" hidden="1" x14ac:dyDescent="0.2">
      <c r="A858" s="2" t="s">
        <v>354</v>
      </c>
      <c r="B858" s="2" t="s">
        <v>353</v>
      </c>
      <c r="C858" s="3">
        <v>43874.529491574067</v>
      </c>
      <c r="D858" s="2" t="s">
        <v>39</v>
      </c>
      <c r="E858" s="2" t="s">
        <v>42</v>
      </c>
      <c r="F858" s="2" t="s">
        <v>25</v>
      </c>
      <c r="G858" s="2" t="s">
        <v>6</v>
      </c>
      <c r="H858" s="2" t="s">
        <v>23</v>
      </c>
      <c r="I858" s="2" t="s">
        <v>22</v>
      </c>
    </row>
    <row r="859" spans="1:13" hidden="1" x14ac:dyDescent="0.2">
      <c r="A859" s="2" t="s">
        <v>352</v>
      </c>
      <c r="B859" s="2" t="s">
        <v>351</v>
      </c>
      <c r="C859" s="3">
        <v>43892.431026666658</v>
      </c>
      <c r="D859" s="2" t="s">
        <v>39</v>
      </c>
      <c r="E859" s="2" t="s">
        <v>42</v>
      </c>
      <c r="F859" s="2" t="s">
        <v>25</v>
      </c>
      <c r="G859" s="2" t="s">
        <v>24</v>
      </c>
      <c r="H859" s="2" t="s">
        <v>23</v>
      </c>
      <c r="I859" s="2" t="s">
        <v>22</v>
      </c>
    </row>
    <row r="860" spans="1:13" hidden="1" x14ac:dyDescent="0.2">
      <c r="A860" s="2" t="s">
        <v>350</v>
      </c>
      <c r="B860" s="2" t="s">
        <v>349</v>
      </c>
      <c r="C860" s="3">
        <v>43874.524157812499</v>
      </c>
      <c r="D860" s="2" t="s">
        <v>39</v>
      </c>
      <c r="E860" s="2" t="s">
        <v>348</v>
      </c>
      <c r="F860" s="2" t="s">
        <v>25</v>
      </c>
      <c r="G860" s="2" t="s">
        <v>6</v>
      </c>
      <c r="H860" s="2" t="s">
        <v>23</v>
      </c>
      <c r="I860" s="2" t="s">
        <v>22</v>
      </c>
    </row>
    <row r="861" spans="1:13" hidden="1" x14ac:dyDescent="0.2">
      <c r="A861" s="2" t="s">
        <v>347</v>
      </c>
      <c r="B861" s="2" t="s">
        <v>346</v>
      </c>
      <c r="C861" s="3">
        <v>43908.578834374988</v>
      </c>
      <c r="D861" s="2" t="s">
        <v>39</v>
      </c>
      <c r="E861" s="2" t="s">
        <v>62</v>
      </c>
      <c r="F861" s="2" t="s">
        <v>25</v>
      </c>
      <c r="G861" s="2" t="s">
        <v>6</v>
      </c>
      <c r="H861" s="2" t="s">
        <v>23</v>
      </c>
      <c r="I861" s="2" t="s">
        <v>22</v>
      </c>
    </row>
    <row r="862" spans="1:13" x14ac:dyDescent="0.2">
      <c r="A862" s="2" t="s">
        <v>345</v>
      </c>
      <c r="B862" s="2" t="s">
        <v>344</v>
      </c>
      <c r="C862" s="3">
        <v>43892.438871331018</v>
      </c>
      <c r="D862" s="2" t="s">
        <v>343</v>
      </c>
      <c r="E862" s="2" t="s">
        <v>59</v>
      </c>
      <c r="F862" s="2" t="s">
        <v>25</v>
      </c>
      <c r="G862" s="2" t="s">
        <v>24</v>
      </c>
      <c r="H862" s="2" t="s">
        <v>118</v>
      </c>
      <c r="I862" s="2" t="s">
        <v>342</v>
      </c>
      <c r="M862" s="2">
        <v>1</v>
      </c>
    </row>
    <row r="863" spans="1:13" hidden="1" x14ac:dyDescent="0.2">
      <c r="A863" s="2" t="s">
        <v>341</v>
      </c>
      <c r="B863" s="2" t="s">
        <v>340</v>
      </c>
      <c r="C863" s="3">
        <v>43909.481864016212</v>
      </c>
      <c r="D863" s="2" t="s">
        <v>39</v>
      </c>
      <c r="E863" s="2" t="s">
        <v>62</v>
      </c>
      <c r="F863" s="2" t="s">
        <v>25</v>
      </c>
      <c r="G863" s="2" t="s">
        <v>6</v>
      </c>
      <c r="H863" s="2" t="s">
        <v>23</v>
      </c>
      <c r="I863" s="2" t="s">
        <v>22</v>
      </c>
    </row>
    <row r="864" spans="1:13" hidden="1" x14ac:dyDescent="0.2">
      <c r="A864" s="2" t="s">
        <v>339</v>
      </c>
      <c r="B864" s="2" t="s">
        <v>338</v>
      </c>
      <c r="C864" s="3">
        <v>43874.511305937514</v>
      </c>
      <c r="D864" s="2" t="s">
        <v>39</v>
      </c>
      <c r="E864" s="2" t="s">
        <v>247</v>
      </c>
      <c r="F864" s="2" t="s">
        <v>25</v>
      </c>
      <c r="G864" s="2" t="s">
        <v>6</v>
      </c>
      <c r="H864" s="2" t="s">
        <v>23</v>
      </c>
      <c r="I864" s="2" t="s">
        <v>22</v>
      </c>
    </row>
    <row r="865" spans="1:13" hidden="1" x14ac:dyDescent="0.2">
      <c r="A865" s="2" t="s">
        <v>337</v>
      </c>
      <c r="B865" s="2" t="s">
        <v>336</v>
      </c>
      <c r="C865" s="3">
        <v>43921.81012824073</v>
      </c>
      <c r="D865" s="2" t="s">
        <v>39</v>
      </c>
      <c r="E865" s="2" t="s">
        <v>335</v>
      </c>
      <c r="F865" s="2" t="s">
        <v>25</v>
      </c>
      <c r="G865" s="2" t="s">
        <v>24</v>
      </c>
      <c r="H865" s="2" t="s">
        <v>23</v>
      </c>
      <c r="I865" s="2" t="s">
        <v>22</v>
      </c>
    </row>
    <row r="866" spans="1:13" hidden="1" x14ac:dyDescent="0.2">
      <c r="A866" s="2" t="s">
        <v>334</v>
      </c>
      <c r="B866" s="2" t="s">
        <v>333</v>
      </c>
      <c r="C866" s="3">
        <v>43875.459981053253</v>
      </c>
      <c r="D866" s="2" t="s">
        <v>39</v>
      </c>
      <c r="E866" s="2" t="s">
        <v>65</v>
      </c>
      <c r="F866" s="2" t="s">
        <v>25</v>
      </c>
      <c r="G866" s="2" t="s">
        <v>24</v>
      </c>
      <c r="H866" s="2" t="s">
        <v>23</v>
      </c>
      <c r="I866" s="2" t="s">
        <v>22</v>
      </c>
    </row>
    <row r="867" spans="1:13" hidden="1" x14ac:dyDescent="0.2">
      <c r="A867" s="2" t="s">
        <v>332</v>
      </c>
      <c r="B867" s="2" t="s">
        <v>331</v>
      </c>
      <c r="C867" s="3">
        <v>43875.440772372676</v>
      </c>
      <c r="D867" s="2" t="s">
        <v>39</v>
      </c>
      <c r="E867" s="2" t="s">
        <v>65</v>
      </c>
      <c r="F867" s="2" t="s">
        <v>25</v>
      </c>
      <c r="G867" s="2" t="s">
        <v>24</v>
      </c>
      <c r="H867" s="2" t="s">
        <v>23</v>
      </c>
      <c r="I867" s="2" t="s">
        <v>22</v>
      </c>
    </row>
    <row r="868" spans="1:13" hidden="1" x14ac:dyDescent="0.2">
      <c r="A868" s="2" t="s">
        <v>330</v>
      </c>
      <c r="B868" s="2" t="s">
        <v>329</v>
      </c>
      <c r="C868" s="3">
        <v>43921.458532974531</v>
      </c>
      <c r="D868" s="2" t="s">
        <v>39</v>
      </c>
      <c r="E868" s="2" t="s">
        <v>59</v>
      </c>
      <c r="F868" s="2" t="s">
        <v>25</v>
      </c>
      <c r="G868" s="2" t="s">
        <v>24</v>
      </c>
      <c r="H868" s="2" t="s">
        <v>23</v>
      </c>
      <c r="I868" s="2" t="s">
        <v>22</v>
      </c>
    </row>
    <row r="869" spans="1:13" hidden="1" x14ac:dyDescent="0.2">
      <c r="A869" s="2" t="s">
        <v>328</v>
      </c>
      <c r="B869" s="2" t="s">
        <v>327</v>
      </c>
      <c r="C869" s="3">
        <v>43875.439169803227</v>
      </c>
      <c r="D869" s="2" t="s">
        <v>39</v>
      </c>
      <c r="E869" s="2" t="s">
        <v>42</v>
      </c>
      <c r="F869" s="2" t="s">
        <v>25</v>
      </c>
      <c r="G869" s="2" t="s">
        <v>6</v>
      </c>
      <c r="H869" s="2" t="s">
        <v>23</v>
      </c>
      <c r="I869" s="2" t="s">
        <v>22</v>
      </c>
    </row>
    <row r="870" spans="1:13" hidden="1" x14ac:dyDescent="0.2">
      <c r="A870" s="2" t="s">
        <v>326</v>
      </c>
      <c r="B870" s="2" t="s">
        <v>325</v>
      </c>
      <c r="C870" s="3">
        <v>43889.553162615746</v>
      </c>
      <c r="D870" s="2" t="s">
        <v>39</v>
      </c>
      <c r="E870" s="2" t="s">
        <v>56</v>
      </c>
      <c r="F870" s="2" t="s">
        <v>25</v>
      </c>
      <c r="G870" s="2" t="s">
        <v>24</v>
      </c>
      <c r="H870" s="2" t="s">
        <v>23</v>
      </c>
      <c r="I870" s="2" t="s">
        <v>22</v>
      </c>
    </row>
    <row r="871" spans="1:13" x14ac:dyDescent="0.2">
      <c r="A871" s="2" t="s">
        <v>324</v>
      </c>
      <c r="B871" s="2" t="s">
        <v>323</v>
      </c>
      <c r="C871" s="3">
        <v>43858.371425868041</v>
      </c>
      <c r="D871" s="2" t="s">
        <v>35</v>
      </c>
      <c r="E871" s="2" t="s">
        <v>56</v>
      </c>
      <c r="F871" s="2" t="s">
        <v>25</v>
      </c>
      <c r="G871" s="2" t="s">
        <v>6</v>
      </c>
      <c r="H871" s="2" t="s">
        <v>68</v>
      </c>
      <c r="I871" s="2" t="s">
        <v>0</v>
      </c>
      <c r="M871" s="2">
        <v>1</v>
      </c>
    </row>
    <row r="872" spans="1:13" hidden="1" x14ac:dyDescent="0.2">
      <c r="A872" s="2" t="s">
        <v>322</v>
      </c>
      <c r="B872" s="2" t="s">
        <v>321</v>
      </c>
      <c r="C872" s="3">
        <v>43921.500210150465</v>
      </c>
      <c r="D872" s="2" t="s">
        <v>39</v>
      </c>
      <c r="E872" s="2" t="s">
        <v>247</v>
      </c>
      <c r="F872" s="2" t="s">
        <v>25</v>
      </c>
      <c r="G872" s="2" t="s">
        <v>24</v>
      </c>
      <c r="H872" s="2" t="s">
        <v>23</v>
      </c>
      <c r="I872" s="2" t="s">
        <v>22</v>
      </c>
    </row>
    <row r="873" spans="1:13" hidden="1" x14ac:dyDescent="0.2">
      <c r="A873" s="2" t="s">
        <v>320</v>
      </c>
      <c r="B873" s="2" t="s">
        <v>319</v>
      </c>
      <c r="C873" s="3">
        <v>43875.447769791674</v>
      </c>
      <c r="D873" s="2" t="s">
        <v>69</v>
      </c>
      <c r="E873" s="2" t="s">
        <v>26</v>
      </c>
      <c r="F873" s="2" t="s">
        <v>25</v>
      </c>
      <c r="G873" s="2" t="s">
        <v>24</v>
      </c>
      <c r="H873" s="2" t="s">
        <v>23</v>
      </c>
      <c r="I873" s="2" t="s">
        <v>22</v>
      </c>
    </row>
    <row r="874" spans="1:13" hidden="1" x14ac:dyDescent="0.2">
      <c r="A874" s="2" t="s">
        <v>318</v>
      </c>
      <c r="B874" s="2" t="s">
        <v>317</v>
      </c>
      <c r="C874" s="3">
        <v>43921.532138576382</v>
      </c>
      <c r="D874" s="2" t="s">
        <v>39</v>
      </c>
      <c r="E874" s="2" t="s">
        <v>45</v>
      </c>
      <c r="F874" s="2" t="s">
        <v>25</v>
      </c>
      <c r="G874" s="2" t="s">
        <v>6</v>
      </c>
      <c r="H874" s="2" t="s">
        <v>23</v>
      </c>
      <c r="I874" s="2" t="s">
        <v>22</v>
      </c>
    </row>
    <row r="875" spans="1:13" hidden="1" x14ac:dyDescent="0.2">
      <c r="A875" s="2" t="s">
        <v>316</v>
      </c>
      <c r="B875" s="2" t="s">
        <v>315</v>
      </c>
      <c r="C875" s="3">
        <v>43845.514202557883</v>
      </c>
      <c r="D875" s="2" t="s">
        <v>27</v>
      </c>
      <c r="E875" s="2" t="s">
        <v>180</v>
      </c>
      <c r="F875" s="2" t="s">
        <v>25</v>
      </c>
      <c r="G875" s="2" t="s">
        <v>24</v>
      </c>
      <c r="H875" s="2" t="s">
        <v>23</v>
      </c>
      <c r="I875" s="2" t="s">
        <v>22</v>
      </c>
    </row>
    <row r="876" spans="1:13" hidden="1" x14ac:dyDescent="0.2">
      <c r="A876" s="2" t="s">
        <v>314</v>
      </c>
      <c r="B876" s="2" t="s">
        <v>313</v>
      </c>
      <c r="C876" s="3">
        <v>43875.432926585636</v>
      </c>
      <c r="D876" s="2" t="s">
        <v>39</v>
      </c>
      <c r="E876" s="2" t="s">
        <v>38</v>
      </c>
      <c r="F876" s="2" t="s">
        <v>25</v>
      </c>
      <c r="G876" s="2" t="s">
        <v>24</v>
      </c>
      <c r="H876" s="2" t="s">
        <v>23</v>
      </c>
      <c r="I876" s="2" t="s">
        <v>22</v>
      </c>
    </row>
    <row r="877" spans="1:13" hidden="1" x14ac:dyDescent="0.2">
      <c r="A877" s="2" t="s">
        <v>312</v>
      </c>
      <c r="B877" s="2" t="s">
        <v>311</v>
      </c>
      <c r="C877" s="3">
        <v>43875.424494062492</v>
      </c>
      <c r="D877" s="2" t="s">
        <v>39</v>
      </c>
      <c r="E877" s="2" t="s">
        <v>65</v>
      </c>
      <c r="F877" s="2" t="s">
        <v>25</v>
      </c>
      <c r="G877" s="2" t="s">
        <v>24</v>
      </c>
      <c r="H877" s="2" t="s">
        <v>23</v>
      </c>
      <c r="I877" s="2" t="s">
        <v>22</v>
      </c>
    </row>
    <row r="878" spans="1:13" hidden="1" x14ac:dyDescent="0.2">
      <c r="A878" s="2" t="s">
        <v>310</v>
      </c>
      <c r="B878" s="2" t="s">
        <v>309</v>
      </c>
      <c r="C878" s="3">
        <v>43889.572558831016</v>
      </c>
      <c r="D878" s="2" t="s">
        <v>39</v>
      </c>
      <c r="E878" s="2" t="s">
        <v>26</v>
      </c>
      <c r="F878" s="2" t="s">
        <v>25</v>
      </c>
      <c r="G878" s="2" t="s">
        <v>6</v>
      </c>
      <c r="H878" s="2" t="s">
        <v>23</v>
      </c>
      <c r="I878" s="2" t="s">
        <v>22</v>
      </c>
    </row>
    <row r="879" spans="1:13" hidden="1" x14ac:dyDescent="0.2">
      <c r="A879" s="2" t="s">
        <v>308</v>
      </c>
      <c r="B879" s="2" t="s">
        <v>307</v>
      </c>
      <c r="C879" s="3">
        <v>43922.35342365742</v>
      </c>
      <c r="D879" s="2" t="s">
        <v>39</v>
      </c>
      <c r="E879" s="2" t="s">
        <v>30</v>
      </c>
      <c r="F879" s="2" t="s">
        <v>25</v>
      </c>
      <c r="G879" s="2" t="s">
        <v>24</v>
      </c>
      <c r="H879" s="2" t="s">
        <v>23</v>
      </c>
      <c r="I879" s="2" t="s">
        <v>22</v>
      </c>
    </row>
    <row r="880" spans="1:13" hidden="1" x14ac:dyDescent="0.2">
      <c r="A880" s="2" t="s">
        <v>306</v>
      </c>
      <c r="B880" s="2" t="s">
        <v>305</v>
      </c>
      <c r="C880" s="3">
        <v>43922.488786412025</v>
      </c>
      <c r="D880" s="2" t="s">
        <v>39</v>
      </c>
      <c r="E880" s="2" t="s">
        <v>62</v>
      </c>
      <c r="F880" s="2" t="s">
        <v>25</v>
      </c>
      <c r="G880" s="2" t="s">
        <v>6</v>
      </c>
      <c r="H880" s="2" t="s">
        <v>23</v>
      </c>
      <c r="I880" s="2" t="s">
        <v>22</v>
      </c>
    </row>
    <row r="881" spans="1:9" hidden="1" x14ac:dyDescent="0.2">
      <c r="A881" s="2" t="s">
        <v>304</v>
      </c>
      <c r="B881" s="2" t="s">
        <v>303</v>
      </c>
      <c r="C881" s="3">
        <v>43920.366563449061</v>
      </c>
      <c r="D881" s="2" t="s">
        <v>69</v>
      </c>
      <c r="E881" s="2" t="s">
        <v>30</v>
      </c>
      <c r="F881" s="2" t="s">
        <v>25</v>
      </c>
      <c r="G881" s="2" t="s">
        <v>24</v>
      </c>
      <c r="H881" s="2" t="s">
        <v>23</v>
      </c>
      <c r="I881" s="2" t="s">
        <v>22</v>
      </c>
    </row>
    <row r="882" spans="1:9" hidden="1" x14ac:dyDescent="0.2">
      <c r="A882" s="2" t="s">
        <v>302</v>
      </c>
      <c r="B882" s="2" t="s">
        <v>301</v>
      </c>
      <c r="C882" s="3">
        <v>43875.522191979166</v>
      </c>
      <c r="D882" s="2" t="s">
        <v>39</v>
      </c>
      <c r="E882" s="2" t="s">
        <v>34</v>
      </c>
      <c r="F882" s="2" t="s">
        <v>25</v>
      </c>
      <c r="G882" s="2" t="s">
        <v>24</v>
      </c>
      <c r="H882" s="2" t="s">
        <v>23</v>
      </c>
      <c r="I882" s="2" t="s">
        <v>22</v>
      </c>
    </row>
    <row r="883" spans="1:9" hidden="1" x14ac:dyDescent="0.2">
      <c r="A883" s="2" t="s">
        <v>300</v>
      </c>
      <c r="B883" s="2" t="s">
        <v>299</v>
      </c>
      <c r="C883" s="3">
        <v>43845.522724189825</v>
      </c>
      <c r="D883" s="2" t="s">
        <v>39</v>
      </c>
      <c r="E883" s="2" t="s">
        <v>34</v>
      </c>
      <c r="F883" s="2" t="s">
        <v>25</v>
      </c>
      <c r="G883" s="2" t="s">
        <v>24</v>
      </c>
      <c r="H883" s="2" t="s">
        <v>23</v>
      </c>
      <c r="I883" s="2" t="s">
        <v>22</v>
      </c>
    </row>
    <row r="884" spans="1:9" hidden="1" x14ac:dyDescent="0.2">
      <c r="A884" s="2" t="s">
        <v>298</v>
      </c>
      <c r="B884" s="2" t="s">
        <v>297</v>
      </c>
      <c r="C884" s="3">
        <v>43858.40486936344</v>
      </c>
      <c r="D884" s="2" t="s">
        <v>39</v>
      </c>
      <c r="E884" s="2" t="s">
        <v>92</v>
      </c>
      <c r="F884" s="2" t="s">
        <v>25</v>
      </c>
      <c r="G884" s="2" t="s">
        <v>24</v>
      </c>
      <c r="H884" s="2" t="s">
        <v>23</v>
      </c>
      <c r="I884" s="2" t="s">
        <v>22</v>
      </c>
    </row>
    <row r="885" spans="1:9" hidden="1" x14ac:dyDescent="0.2">
      <c r="A885" s="2" t="s">
        <v>296</v>
      </c>
      <c r="B885" s="2" t="s">
        <v>295</v>
      </c>
      <c r="C885" s="3">
        <v>43889.621301192121</v>
      </c>
      <c r="D885" s="2" t="s">
        <v>39</v>
      </c>
      <c r="E885" s="2" t="s">
        <v>42</v>
      </c>
      <c r="F885" s="2" t="s">
        <v>25</v>
      </c>
      <c r="G885" s="2" t="s">
        <v>24</v>
      </c>
      <c r="H885" s="2" t="s">
        <v>23</v>
      </c>
      <c r="I885" s="2" t="s">
        <v>22</v>
      </c>
    </row>
    <row r="886" spans="1:9" hidden="1" x14ac:dyDescent="0.2">
      <c r="A886" s="2" t="s">
        <v>294</v>
      </c>
      <c r="B886" s="2" t="s">
        <v>293</v>
      </c>
      <c r="C886" s="3">
        <v>43920.367477546301</v>
      </c>
      <c r="D886" s="2" t="s">
        <v>39</v>
      </c>
      <c r="E886" s="2" t="s">
        <v>30</v>
      </c>
      <c r="F886" s="2" t="s">
        <v>25</v>
      </c>
      <c r="G886" s="2" t="s">
        <v>6</v>
      </c>
      <c r="H886" s="2" t="s">
        <v>23</v>
      </c>
      <c r="I886" s="2" t="s">
        <v>22</v>
      </c>
    </row>
    <row r="887" spans="1:9" hidden="1" x14ac:dyDescent="0.2">
      <c r="A887" s="2" t="s">
        <v>292</v>
      </c>
      <c r="B887" s="2" t="s">
        <v>291</v>
      </c>
      <c r="C887" s="3">
        <v>43917.606183587952</v>
      </c>
      <c r="D887" s="2" t="s">
        <v>39</v>
      </c>
      <c r="E887" s="2" t="s">
        <v>53</v>
      </c>
      <c r="F887" s="2" t="s">
        <v>25</v>
      </c>
      <c r="G887" s="2" t="s">
        <v>6</v>
      </c>
      <c r="H887" s="2" t="s">
        <v>23</v>
      </c>
      <c r="I887" s="2" t="s">
        <v>22</v>
      </c>
    </row>
    <row r="888" spans="1:9" hidden="1" x14ac:dyDescent="0.2">
      <c r="A888" s="2" t="s">
        <v>290</v>
      </c>
      <c r="B888" s="2" t="s">
        <v>289</v>
      </c>
      <c r="C888" s="3">
        <v>43858.409477719921</v>
      </c>
      <c r="D888" s="2" t="s">
        <v>39</v>
      </c>
      <c r="E888" s="2" t="s">
        <v>26</v>
      </c>
      <c r="F888" s="2" t="s">
        <v>25</v>
      </c>
      <c r="G888" s="2" t="s">
        <v>6</v>
      </c>
      <c r="H888" s="2" t="s">
        <v>23</v>
      </c>
      <c r="I888" s="2" t="s">
        <v>22</v>
      </c>
    </row>
    <row r="889" spans="1:9" hidden="1" x14ac:dyDescent="0.2">
      <c r="A889" s="2" t="s">
        <v>288</v>
      </c>
      <c r="B889" s="2" t="s">
        <v>287</v>
      </c>
      <c r="C889" s="3">
        <v>43858.40854162036</v>
      </c>
      <c r="D889" s="2" t="s">
        <v>27</v>
      </c>
      <c r="E889" s="2" t="s">
        <v>42</v>
      </c>
      <c r="F889" s="2" t="s">
        <v>25</v>
      </c>
      <c r="G889" s="2" t="s">
        <v>6</v>
      </c>
      <c r="H889" s="2" t="s">
        <v>23</v>
      </c>
      <c r="I889" s="2" t="s">
        <v>22</v>
      </c>
    </row>
    <row r="890" spans="1:9" hidden="1" x14ac:dyDescent="0.2">
      <c r="A890" s="2" t="s">
        <v>286</v>
      </c>
      <c r="B890" s="2" t="s">
        <v>285</v>
      </c>
      <c r="C890" s="3">
        <v>43917.777533958346</v>
      </c>
      <c r="D890" s="2" t="s">
        <v>39</v>
      </c>
      <c r="E890" s="2" t="s">
        <v>195</v>
      </c>
      <c r="F890" s="2" t="s">
        <v>25</v>
      </c>
      <c r="G890" s="2" t="s">
        <v>24</v>
      </c>
      <c r="H890" s="2" t="s">
        <v>23</v>
      </c>
      <c r="I890" s="2" t="s">
        <v>22</v>
      </c>
    </row>
    <row r="891" spans="1:9" hidden="1" x14ac:dyDescent="0.2">
      <c r="A891" s="2" t="s">
        <v>284</v>
      </c>
      <c r="B891" s="2" t="s">
        <v>283</v>
      </c>
      <c r="C891" s="3">
        <v>43920.750008483796</v>
      </c>
      <c r="D891" s="2" t="s">
        <v>39</v>
      </c>
      <c r="E891" s="2" t="s">
        <v>50</v>
      </c>
      <c r="F891" s="2" t="s">
        <v>25</v>
      </c>
      <c r="G891" s="2" t="s">
        <v>6</v>
      </c>
      <c r="H891" s="2" t="s">
        <v>23</v>
      </c>
      <c r="I891" s="2" t="s">
        <v>22</v>
      </c>
    </row>
    <row r="892" spans="1:9" hidden="1" x14ac:dyDescent="0.2">
      <c r="A892" s="2" t="s">
        <v>282</v>
      </c>
      <c r="B892" s="2" t="s">
        <v>281</v>
      </c>
      <c r="C892" s="3">
        <v>43920.493509965279</v>
      </c>
      <c r="D892" s="2" t="s">
        <v>39</v>
      </c>
      <c r="E892" s="2" t="s">
        <v>50</v>
      </c>
      <c r="F892" s="2" t="s">
        <v>25</v>
      </c>
      <c r="G892" s="2" t="s">
        <v>6</v>
      </c>
      <c r="H892" s="2" t="s">
        <v>23</v>
      </c>
      <c r="I892" s="2" t="s">
        <v>22</v>
      </c>
    </row>
    <row r="893" spans="1:9" hidden="1" x14ac:dyDescent="0.2">
      <c r="A893" s="2" t="s">
        <v>280</v>
      </c>
      <c r="B893" s="2" t="s">
        <v>279</v>
      </c>
      <c r="C893" s="3">
        <v>43875.47511019677</v>
      </c>
      <c r="D893" s="2" t="s">
        <v>39</v>
      </c>
      <c r="E893" s="2" t="s">
        <v>45</v>
      </c>
      <c r="F893" s="2" t="s">
        <v>25</v>
      </c>
      <c r="G893" s="2" t="s">
        <v>6</v>
      </c>
      <c r="H893" s="2" t="s">
        <v>23</v>
      </c>
      <c r="I893" s="2" t="s">
        <v>22</v>
      </c>
    </row>
    <row r="894" spans="1:9" hidden="1" x14ac:dyDescent="0.2">
      <c r="A894" s="2" t="s">
        <v>278</v>
      </c>
      <c r="B894" s="2" t="s">
        <v>277</v>
      </c>
      <c r="C894" s="3">
        <v>43858.442625150463</v>
      </c>
      <c r="D894" s="2" t="s">
        <v>39</v>
      </c>
      <c r="E894" s="2" t="s">
        <v>92</v>
      </c>
      <c r="F894" s="2" t="s">
        <v>25</v>
      </c>
      <c r="G894" s="2" t="s">
        <v>24</v>
      </c>
      <c r="H894" s="2" t="s">
        <v>23</v>
      </c>
      <c r="I894" s="2" t="s">
        <v>22</v>
      </c>
    </row>
    <row r="895" spans="1:9" hidden="1" x14ac:dyDescent="0.2">
      <c r="A895" s="2" t="s">
        <v>276</v>
      </c>
      <c r="B895" s="2" t="s">
        <v>275</v>
      </c>
      <c r="C895" s="3">
        <v>43916.57500605323</v>
      </c>
      <c r="D895" s="2" t="s">
        <v>35</v>
      </c>
      <c r="E895" s="2" t="s">
        <v>42</v>
      </c>
      <c r="F895" s="2" t="s">
        <v>25</v>
      </c>
      <c r="G895" s="2" t="s">
        <v>24</v>
      </c>
      <c r="H895" s="2" t="s">
        <v>23</v>
      </c>
      <c r="I895" s="2" t="s">
        <v>22</v>
      </c>
    </row>
    <row r="896" spans="1:9" hidden="1" x14ac:dyDescent="0.2">
      <c r="A896" s="2" t="s">
        <v>274</v>
      </c>
      <c r="B896" s="2" t="s">
        <v>273</v>
      </c>
      <c r="C896" s="3">
        <v>43858.441178912035</v>
      </c>
      <c r="D896" s="2" t="s">
        <v>39</v>
      </c>
      <c r="E896" s="2" t="s">
        <v>42</v>
      </c>
      <c r="F896" s="2" t="s">
        <v>25</v>
      </c>
      <c r="G896" s="2" t="s">
        <v>6</v>
      </c>
      <c r="H896" s="2" t="s">
        <v>23</v>
      </c>
      <c r="I896" s="2" t="s">
        <v>22</v>
      </c>
    </row>
    <row r="897" spans="1:9" hidden="1" x14ac:dyDescent="0.2">
      <c r="A897" s="2" t="s">
        <v>272</v>
      </c>
      <c r="B897" s="2" t="s">
        <v>271</v>
      </c>
      <c r="C897" s="3">
        <v>43917.31548016204</v>
      </c>
      <c r="D897" s="2" t="s">
        <v>39</v>
      </c>
      <c r="E897" s="2" t="s">
        <v>62</v>
      </c>
      <c r="F897" s="2" t="s">
        <v>25</v>
      </c>
      <c r="G897" s="2" t="s">
        <v>6</v>
      </c>
      <c r="H897" s="2" t="s">
        <v>23</v>
      </c>
      <c r="I897" s="2" t="s">
        <v>22</v>
      </c>
    </row>
    <row r="898" spans="1:9" hidden="1" x14ac:dyDescent="0.2">
      <c r="A898" s="2" t="s">
        <v>270</v>
      </c>
      <c r="B898" s="2" t="s">
        <v>269</v>
      </c>
      <c r="C898" s="3">
        <v>43845.535946365737</v>
      </c>
      <c r="D898" s="2" t="s">
        <v>39</v>
      </c>
      <c r="E898" s="2" t="s">
        <v>268</v>
      </c>
      <c r="F898" s="2" t="s">
        <v>25</v>
      </c>
      <c r="G898" s="2" t="s">
        <v>24</v>
      </c>
      <c r="H898" s="2" t="s">
        <v>23</v>
      </c>
      <c r="I898" s="2" t="s">
        <v>22</v>
      </c>
    </row>
    <row r="899" spans="1:9" hidden="1" x14ac:dyDescent="0.2">
      <c r="A899" s="2" t="s">
        <v>267</v>
      </c>
      <c r="B899" s="2" t="s">
        <v>266</v>
      </c>
      <c r="C899" s="3">
        <v>43916.514850358799</v>
      </c>
      <c r="D899" s="2" t="s">
        <v>39</v>
      </c>
      <c r="E899" s="2" t="s">
        <v>50</v>
      </c>
      <c r="F899" s="2" t="s">
        <v>25</v>
      </c>
      <c r="G899" s="2" t="s">
        <v>6</v>
      </c>
      <c r="H899" s="2" t="s">
        <v>23</v>
      </c>
      <c r="I899" s="2" t="s">
        <v>22</v>
      </c>
    </row>
    <row r="900" spans="1:9" hidden="1" x14ac:dyDescent="0.2">
      <c r="A900" s="2" t="s">
        <v>265</v>
      </c>
      <c r="B900" s="2" t="s">
        <v>264</v>
      </c>
      <c r="C900" s="3">
        <v>43858.423242175922</v>
      </c>
      <c r="D900" s="2" t="s">
        <v>27</v>
      </c>
      <c r="E900" s="2" t="s">
        <v>92</v>
      </c>
      <c r="F900" s="2" t="s">
        <v>25</v>
      </c>
      <c r="G900" s="2" t="s">
        <v>24</v>
      </c>
      <c r="H900" s="2" t="s">
        <v>23</v>
      </c>
      <c r="I900" s="2" t="s">
        <v>22</v>
      </c>
    </row>
    <row r="901" spans="1:9" hidden="1" x14ac:dyDescent="0.2">
      <c r="A901" s="2" t="s">
        <v>263</v>
      </c>
      <c r="B901" s="2" t="s">
        <v>262</v>
      </c>
      <c r="C901" s="3">
        <v>43858.414771828713</v>
      </c>
      <c r="D901" s="2" t="s">
        <v>27</v>
      </c>
      <c r="E901" s="2" t="s">
        <v>113</v>
      </c>
      <c r="F901" s="2" t="s">
        <v>25</v>
      </c>
      <c r="G901" s="2" t="s">
        <v>6</v>
      </c>
      <c r="H901" s="2" t="s">
        <v>23</v>
      </c>
      <c r="I901" s="2" t="s">
        <v>22</v>
      </c>
    </row>
    <row r="902" spans="1:9" hidden="1" x14ac:dyDescent="0.2">
      <c r="A902" s="2" t="s">
        <v>261</v>
      </c>
      <c r="B902" s="2" t="s">
        <v>260</v>
      </c>
      <c r="C902" s="3">
        <v>43875.362179374992</v>
      </c>
      <c r="D902" s="2" t="s">
        <v>39</v>
      </c>
      <c r="E902" s="2" t="s">
        <v>195</v>
      </c>
      <c r="F902" s="2" t="s">
        <v>25</v>
      </c>
      <c r="G902" s="2" t="s">
        <v>6</v>
      </c>
      <c r="H902" s="2" t="s">
        <v>23</v>
      </c>
      <c r="I902" s="2" t="s">
        <v>22</v>
      </c>
    </row>
    <row r="903" spans="1:9" hidden="1" x14ac:dyDescent="0.2">
      <c r="A903" s="2" t="s">
        <v>259</v>
      </c>
      <c r="B903" s="2" t="s">
        <v>258</v>
      </c>
      <c r="C903" s="3">
        <v>43875.342782106483</v>
      </c>
      <c r="D903" s="2" t="s">
        <v>39</v>
      </c>
      <c r="E903" s="2" t="s">
        <v>195</v>
      </c>
      <c r="F903" s="2" t="s">
        <v>25</v>
      </c>
      <c r="G903" s="2" t="s">
        <v>6</v>
      </c>
      <c r="H903" s="2" t="s">
        <v>23</v>
      </c>
      <c r="I903" s="2" t="s">
        <v>22</v>
      </c>
    </row>
    <row r="904" spans="1:9" hidden="1" x14ac:dyDescent="0.2">
      <c r="A904" s="2" t="s">
        <v>257</v>
      </c>
      <c r="B904" s="2" t="s">
        <v>256</v>
      </c>
      <c r="C904" s="3">
        <v>43917.413414641196</v>
      </c>
      <c r="D904" s="2" t="s">
        <v>39</v>
      </c>
      <c r="E904" s="2" t="s">
        <v>50</v>
      </c>
      <c r="F904" s="2" t="s">
        <v>25</v>
      </c>
      <c r="G904" s="2" t="s">
        <v>6</v>
      </c>
      <c r="H904" s="2" t="s">
        <v>23</v>
      </c>
      <c r="I904" s="2" t="s">
        <v>22</v>
      </c>
    </row>
    <row r="905" spans="1:9" hidden="1" x14ac:dyDescent="0.2">
      <c r="A905" s="2" t="s">
        <v>255</v>
      </c>
      <c r="B905" s="2" t="s">
        <v>254</v>
      </c>
      <c r="C905" s="3">
        <v>43858.43131116897</v>
      </c>
      <c r="D905" s="2" t="s">
        <v>39</v>
      </c>
      <c r="E905" s="2" t="s">
        <v>92</v>
      </c>
      <c r="F905" s="2" t="s">
        <v>25</v>
      </c>
      <c r="G905" s="2" t="s">
        <v>24</v>
      </c>
      <c r="H905" s="2" t="s">
        <v>23</v>
      </c>
      <c r="I905" s="2" t="s">
        <v>22</v>
      </c>
    </row>
    <row r="906" spans="1:9" hidden="1" x14ac:dyDescent="0.2">
      <c r="A906" s="2" t="s">
        <v>253</v>
      </c>
      <c r="B906" s="2" t="s">
        <v>252</v>
      </c>
      <c r="C906" s="3">
        <v>43875.4241778125</v>
      </c>
      <c r="D906" s="2" t="s">
        <v>39</v>
      </c>
      <c r="E906" s="2" t="s">
        <v>30</v>
      </c>
      <c r="F906" s="2" t="s">
        <v>25</v>
      </c>
      <c r="G906" s="2" t="s">
        <v>24</v>
      </c>
      <c r="H906" s="2" t="s">
        <v>23</v>
      </c>
      <c r="I906" s="2" t="s">
        <v>22</v>
      </c>
    </row>
    <row r="907" spans="1:9" hidden="1" x14ac:dyDescent="0.2">
      <c r="A907" s="2" t="s">
        <v>251</v>
      </c>
      <c r="B907" s="2" t="s">
        <v>250</v>
      </c>
      <c r="C907" s="3">
        <v>43889.507655543974</v>
      </c>
      <c r="D907" s="2" t="s">
        <v>39</v>
      </c>
      <c r="E907" s="2" t="s">
        <v>45</v>
      </c>
      <c r="F907" s="2" t="s">
        <v>25</v>
      </c>
      <c r="G907" s="2" t="s">
        <v>6</v>
      </c>
      <c r="H907" s="2" t="s">
        <v>23</v>
      </c>
      <c r="I907" s="2" t="s">
        <v>22</v>
      </c>
    </row>
    <row r="908" spans="1:9" hidden="1" x14ac:dyDescent="0.2">
      <c r="A908" s="2" t="s">
        <v>249</v>
      </c>
      <c r="B908" s="2" t="s">
        <v>248</v>
      </c>
      <c r="C908" s="3">
        <v>43875.420817071747</v>
      </c>
      <c r="D908" s="2" t="s">
        <v>39</v>
      </c>
      <c r="E908" s="2" t="s">
        <v>247</v>
      </c>
      <c r="F908" s="2" t="s">
        <v>25</v>
      </c>
      <c r="G908" s="2" t="s">
        <v>24</v>
      </c>
      <c r="H908" s="2" t="s">
        <v>23</v>
      </c>
      <c r="I908" s="2" t="s">
        <v>22</v>
      </c>
    </row>
    <row r="909" spans="1:9" hidden="1" x14ac:dyDescent="0.2">
      <c r="A909" s="2" t="s">
        <v>246</v>
      </c>
      <c r="B909" s="2" t="s">
        <v>245</v>
      </c>
      <c r="C909" s="3">
        <v>43889.495189155103</v>
      </c>
      <c r="D909" s="2" t="s">
        <v>39</v>
      </c>
      <c r="E909" s="2" t="s">
        <v>92</v>
      </c>
      <c r="F909" s="2" t="s">
        <v>25</v>
      </c>
      <c r="G909" s="2" t="s">
        <v>24</v>
      </c>
      <c r="H909" s="2" t="s">
        <v>23</v>
      </c>
      <c r="I909" s="2" t="s">
        <v>22</v>
      </c>
    </row>
    <row r="910" spans="1:9" hidden="1" x14ac:dyDescent="0.2">
      <c r="A910" s="2" t="s">
        <v>244</v>
      </c>
      <c r="B910" s="2" t="s">
        <v>243</v>
      </c>
      <c r="C910" s="3">
        <v>43858.493092685181</v>
      </c>
      <c r="D910" s="2" t="s">
        <v>39</v>
      </c>
      <c r="E910" s="2" t="s">
        <v>59</v>
      </c>
      <c r="F910" s="2" t="s">
        <v>25</v>
      </c>
      <c r="G910" s="2" t="s">
        <v>24</v>
      </c>
      <c r="H910" s="2" t="s">
        <v>23</v>
      </c>
      <c r="I910" s="2" t="s">
        <v>22</v>
      </c>
    </row>
    <row r="911" spans="1:9" hidden="1" x14ac:dyDescent="0.2">
      <c r="A911" s="2" t="s">
        <v>242</v>
      </c>
      <c r="B911" s="2" t="s">
        <v>241</v>
      </c>
      <c r="C911" s="3">
        <v>43914.943182152783</v>
      </c>
      <c r="D911" s="2" t="s">
        <v>39</v>
      </c>
      <c r="E911" s="2" t="s">
        <v>53</v>
      </c>
      <c r="F911" s="2" t="s">
        <v>25</v>
      </c>
      <c r="G911" s="2" t="s">
        <v>6</v>
      </c>
      <c r="H911" s="2" t="s">
        <v>23</v>
      </c>
      <c r="I911" s="2" t="s">
        <v>22</v>
      </c>
    </row>
    <row r="912" spans="1:9" hidden="1" x14ac:dyDescent="0.2">
      <c r="A912" s="2" t="s">
        <v>240</v>
      </c>
      <c r="B912" s="2" t="s">
        <v>239</v>
      </c>
      <c r="C912" s="3">
        <v>43875.410633680556</v>
      </c>
      <c r="D912" s="2" t="s">
        <v>69</v>
      </c>
      <c r="E912" s="2" t="s">
        <v>34</v>
      </c>
      <c r="F912" s="2" t="s">
        <v>25</v>
      </c>
      <c r="G912" s="2" t="s">
        <v>24</v>
      </c>
      <c r="H912" s="2" t="s">
        <v>23</v>
      </c>
      <c r="I912" s="2" t="s">
        <v>22</v>
      </c>
    </row>
    <row r="913" spans="1:9" hidden="1" x14ac:dyDescent="0.2">
      <c r="A913" s="2" t="s">
        <v>238</v>
      </c>
      <c r="B913" s="2" t="s">
        <v>237</v>
      </c>
      <c r="C913" s="3">
        <v>43914.599018148147</v>
      </c>
      <c r="D913" s="2" t="s">
        <v>39</v>
      </c>
      <c r="E913" s="2" t="s">
        <v>56</v>
      </c>
      <c r="F913" s="2" t="s">
        <v>25</v>
      </c>
      <c r="G913" s="2" t="s">
        <v>6</v>
      </c>
      <c r="H913" s="2" t="s">
        <v>23</v>
      </c>
      <c r="I913" s="2" t="s">
        <v>22</v>
      </c>
    </row>
    <row r="914" spans="1:9" hidden="1" x14ac:dyDescent="0.2">
      <c r="A914" s="2" t="s">
        <v>236</v>
      </c>
      <c r="B914" s="2" t="s">
        <v>235</v>
      </c>
      <c r="C914" s="3">
        <v>43858.488386550918</v>
      </c>
      <c r="D914" s="2" t="s">
        <v>39</v>
      </c>
      <c r="E914" s="2" t="s">
        <v>50</v>
      </c>
      <c r="F914" s="2" t="s">
        <v>25</v>
      </c>
      <c r="G914" s="2" t="s">
        <v>6</v>
      </c>
      <c r="H914" s="2" t="s">
        <v>23</v>
      </c>
      <c r="I914" s="2" t="s">
        <v>22</v>
      </c>
    </row>
    <row r="915" spans="1:9" hidden="1" x14ac:dyDescent="0.2">
      <c r="A915" s="2" t="s">
        <v>234</v>
      </c>
      <c r="B915" s="2" t="s">
        <v>233</v>
      </c>
      <c r="C915" s="3">
        <v>43845.558765740745</v>
      </c>
      <c r="D915" s="2" t="s">
        <v>39</v>
      </c>
      <c r="E915" s="2" t="s">
        <v>34</v>
      </c>
      <c r="F915" s="2" t="s">
        <v>25</v>
      </c>
      <c r="G915" s="2" t="s">
        <v>24</v>
      </c>
      <c r="H915" s="2" t="s">
        <v>23</v>
      </c>
      <c r="I915" s="2" t="s">
        <v>22</v>
      </c>
    </row>
    <row r="916" spans="1:9" hidden="1" x14ac:dyDescent="0.2">
      <c r="A916" s="2" t="s">
        <v>232</v>
      </c>
      <c r="B916" s="2" t="s">
        <v>231</v>
      </c>
      <c r="C916" s="3">
        <v>43875.408261203702</v>
      </c>
      <c r="D916" s="2" t="s">
        <v>39</v>
      </c>
      <c r="E916" s="2" t="s">
        <v>65</v>
      </c>
      <c r="F916" s="2" t="s">
        <v>25</v>
      </c>
      <c r="G916" s="2" t="s">
        <v>24</v>
      </c>
      <c r="H916" s="2" t="s">
        <v>23</v>
      </c>
      <c r="I916" s="2" t="s">
        <v>22</v>
      </c>
    </row>
    <row r="917" spans="1:9" hidden="1" x14ac:dyDescent="0.2">
      <c r="A917" s="2" t="s">
        <v>230</v>
      </c>
      <c r="B917" s="2" t="s">
        <v>229</v>
      </c>
      <c r="C917" s="3">
        <v>43916.458495347237</v>
      </c>
      <c r="D917" s="2" t="s">
        <v>39</v>
      </c>
      <c r="E917" s="2" t="s">
        <v>45</v>
      </c>
      <c r="F917" s="2" t="s">
        <v>25</v>
      </c>
      <c r="G917" s="2" t="s">
        <v>6</v>
      </c>
      <c r="H917" s="2" t="s">
        <v>23</v>
      </c>
      <c r="I917" s="2" t="s">
        <v>22</v>
      </c>
    </row>
    <row r="918" spans="1:9" hidden="1" x14ac:dyDescent="0.2">
      <c r="A918" s="2" t="s">
        <v>228</v>
      </c>
      <c r="B918" s="2" t="s">
        <v>227</v>
      </c>
      <c r="C918" s="3">
        <v>43916.434004745359</v>
      </c>
      <c r="D918" s="2" t="s">
        <v>39</v>
      </c>
      <c r="E918" s="2" t="s">
        <v>76</v>
      </c>
      <c r="F918" s="2" t="s">
        <v>25</v>
      </c>
      <c r="G918" s="2" t="s">
        <v>24</v>
      </c>
      <c r="H918" s="2" t="s">
        <v>23</v>
      </c>
      <c r="I918" s="2" t="s">
        <v>22</v>
      </c>
    </row>
    <row r="919" spans="1:9" hidden="1" x14ac:dyDescent="0.2">
      <c r="A919" s="2" t="s">
        <v>226</v>
      </c>
      <c r="B919" s="2" t="s">
        <v>225</v>
      </c>
      <c r="C919" s="3">
        <v>43845.770744837966</v>
      </c>
      <c r="D919" s="2" t="s">
        <v>69</v>
      </c>
      <c r="E919" s="2" t="s">
        <v>42</v>
      </c>
      <c r="F919" s="2" t="s">
        <v>25</v>
      </c>
      <c r="G919" s="2" t="s">
        <v>24</v>
      </c>
      <c r="H919" s="2" t="s">
        <v>23</v>
      </c>
      <c r="I919" s="2" t="s">
        <v>22</v>
      </c>
    </row>
    <row r="920" spans="1:9" hidden="1" x14ac:dyDescent="0.2">
      <c r="A920" s="2" t="s">
        <v>224</v>
      </c>
      <c r="B920" s="2" t="s">
        <v>223</v>
      </c>
      <c r="C920" s="3">
        <v>43916.448959004629</v>
      </c>
      <c r="D920" s="2" t="s">
        <v>39</v>
      </c>
      <c r="E920" s="2" t="s">
        <v>180</v>
      </c>
      <c r="F920" s="2" t="s">
        <v>25</v>
      </c>
      <c r="G920" s="2" t="s">
        <v>6</v>
      </c>
      <c r="H920" s="2" t="s">
        <v>23</v>
      </c>
      <c r="I920" s="2" t="s">
        <v>22</v>
      </c>
    </row>
    <row r="921" spans="1:9" hidden="1" x14ac:dyDescent="0.2">
      <c r="A921" s="2" t="s">
        <v>222</v>
      </c>
      <c r="B921" s="2" t="s">
        <v>221</v>
      </c>
      <c r="C921" s="3">
        <v>43916.415856273146</v>
      </c>
      <c r="D921" s="2" t="s">
        <v>39</v>
      </c>
      <c r="E921" s="2" t="s">
        <v>45</v>
      </c>
      <c r="F921" s="2" t="s">
        <v>25</v>
      </c>
      <c r="G921" s="2" t="s">
        <v>6</v>
      </c>
      <c r="H921" s="2" t="s">
        <v>23</v>
      </c>
      <c r="I921" s="2" t="s">
        <v>22</v>
      </c>
    </row>
    <row r="922" spans="1:9" hidden="1" x14ac:dyDescent="0.2">
      <c r="A922" s="2" t="s">
        <v>220</v>
      </c>
      <c r="B922" s="2" t="s">
        <v>219</v>
      </c>
      <c r="C922" s="3">
        <v>43916.423265555553</v>
      </c>
      <c r="D922" s="2" t="s">
        <v>35</v>
      </c>
      <c r="E922" s="2" t="s">
        <v>45</v>
      </c>
      <c r="F922" s="2" t="s">
        <v>25</v>
      </c>
      <c r="G922" s="2" t="s">
        <v>6</v>
      </c>
      <c r="H922" s="2" t="s">
        <v>23</v>
      </c>
      <c r="I922" s="2" t="s">
        <v>22</v>
      </c>
    </row>
    <row r="923" spans="1:9" hidden="1" x14ac:dyDescent="0.2">
      <c r="A923" s="2" t="s">
        <v>218</v>
      </c>
      <c r="B923" s="2" t="s">
        <v>217</v>
      </c>
      <c r="C923" s="3">
        <v>43845.678197939822</v>
      </c>
      <c r="D923" s="2" t="s">
        <v>39</v>
      </c>
      <c r="E923" s="2" t="s">
        <v>38</v>
      </c>
      <c r="F923" s="2" t="s">
        <v>25</v>
      </c>
      <c r="G923" s="2" t="s">
        <v>24</v>
      </c>
      <c r="H923" s="2" t="s">
        <v>23</v>
      </c>
      <c r="I923" s="2" t="s">
        <v>22</v>
      </c>
    </row>
    <row r="924" spans="1:9" hidden="1" x14ac:dyDescent="0.2">
      <c r="A924" s="2" t="s">
        <v>216</v>
      </c>
      <c r="B924" s="2" t="s">
        <v>215</v>
      </c>
      <c r="C924" s="3">
        <v>43916.388079583325</v>
      </c>
      <c r="D924" s="2" t="s">
        <v>39</v>
      </c>
      <c r="E924" s="2" t="s">
        <v>45</v>
      </c>
      <c r="F924" s="2" t="s">
        <v>25</v>
      </c>
      <c r="G924" s="2" t="s">
        <v>6</v>
      </c>
      <c r="H924" s="2" t="s">
        <v>23</v>
      </c>
      <c r="I924" s="2" t="s">
        <v>22</v>
      </c>
    </row>
    <row r="925" spans="1:9" hidden="1" x14ac:dyDescent="0.2">
      <c r="A925" s="2" t="s">
        <v>214</v>
      </c>
      <c r="B925" s="2" t="s">
        <v>213</v>
      </c>
      <c r="C925" s="3">
        <v>43858.476384699083</v>
      </c>
      <c r="D925" s="2" t="s">
        <v>39</v>
      </c>
      <c r="E925" s="2" t="s">
        <v>105</v>
      </c>
      <c r="F925" s="2" t="s">
        <v>25</v>
      </c>
      <c r="G925" s="2" t="s">
        <v>6</v>
      </c>
      <c r="H925" s="2" t="s">
        <v>23</v>
      </c>
      <c r="I925" s="2" t="s">
        <v>22</v>
      </c>
    </row>
    <row r="926" spans="1:9" hidden="1" x14ac:dyDescent="0.2">
      <c r="A926" s="2" t="s">
        <v>212</v>
      </c>
      <c r="B926" s="2" t="s">
        <v>211</v>
      </c>
      <c r="C926" s="3">
        <v>43858.478371504636</v>
      </c>
      <c r="D926" s="2" t="s">
        <v>39</v>
      </c>
      <c r="E926" s="2" t="s">
        <v>105</v>
      </c>
      <c r="F926" s="2" t="s">
        <v>25</v>
      </c>
      <c r="G926" s="2" t="s">
        <v>6</v>
      </c>
      <c r="H926" s="2" t="s">
        <v>23</v>
      </c>
      <c r="I926" s="2" t="s">
        <v>22</v>
      </c>
    </row>
    <row r="927" spans="1:9" hidden="1" x14ac:dyDescent="0.2">
      <c r="A927" s="2" t="s">
        <v>210</v>
      </c>
      <c r="B927" s="2" t="s">
        <v>209</v>
      </c>
      <c r="C927" s="3">
        <v>43875.394351539348</v>
      </c>
      <c r="D927" s="2" t="s">
        <v>39</v>
      </c>
      <c r="E927" s="2" t="s">
        <v>65</v>
      </c>
      <c r="F927" s="2" t="s">
        <v>25</v>
      </c>
      <c r="G927" s="2" t="s">
        <v>24</v>
      </c>
      <c r="H927" s="2" t="s">
        <v>23</v>
      </c>
      <c r="I927" s="2" t="s">
        <v>22</v>
      </c>
    </row>
    <row r="928" spans="1:9" hidden="1" x14ac:dyDescent="0.2">
      <c r="A928" s="2" t="s">
        <v>208</v>
      </c>
      <c r="B928" s="2" t="s">
        <v>207</v>
      </c>
      <c r="C928" s="3">
        <v>43843.567278055561</v>
      </c>
      <c r="D928" s="2" t="s">
        <v>27</v>
      </c>
      <c r="E928" s="2" t="s">
        <v>180</v>
      </c>
      <c r="F928" s="2" t="s">
        <v>25</v>
      </c>
      <c r="G928" s="2" t="s">
        <v>24</v>
      </c>
      <c r="H928" s="2" t="s">
        <v>23</v>
      </c>
      <c r="I928" s="2" t="s">
        <v>22</v>
      </c>
    </row>
    <row r="929" spans="1:13" hidden="1" x14ac:dyDescent="0.2">
      <c r="A929" s="2" t="s">
        <v>206</v>
      </c>
      <c r="B929" s="2" t="s">
        <v>205</v>
      </c>
      <c r="C929" s="3">
        <v>43878.375419317133</v>
      </c>
      <c r="D929" s="2" t="s">
        <v>39</v>
      </c>
      <c r="E929" s="2" t="s">
        <v>50</v>
      </c>
      <c r="F929" s="2" t="s">
        <v>25</v>
      </c>
      <c r="G929" s="2" t="s">
        <v>24</v>
      </c>
      <c r="H929" s="2" t="s">
        <v>23</v>
      </c>
      <c r="I929" s="2" t="s">
        <v>22</v>
      </c>
    </row>
    <row r="930" spans="1:13" hidden="1" x14ac:dyDescent="0.2">
      <c r="A930" s="2" t="s">
        <v>204</v>
      </c>
      <c r="B930" s="2" t="s">
        <v>203</v>
      </c>
      <c r="C930" s="3">
        <v>43843.573029953695</v>
      </c>
      <c r="D930" s="2" t="s">
        <v>39</v>
      </c>
      <c r="E930" s="2" t="s">
        <v>34</v>
      </c>
      <c r="F930" s="2" t="s">
        <v>25</v>
      </c>
      <c r="G930" s="2" t="s">
        <v>24</v>
      </c>
      <c r="H930" s="2" t="s">
        <v>23</v>
      </c>
      <c r="I930" s="2" t="s">
        <v>22</v>
      </c>
    </row>
    <row r="931" spans="1:13" hidden="1" x14ac:dyDescent="0.2">
      <c r="A931" s="2" t="s">
        <v>202</v>
      </c>
      <c r="B931" s="2" t="s">
        <v>201</v>
      </c>
      <c r="C931" s="3">
        <v>43903.49650622686</v>
      </c>
      <c r="D931" s="2" t="s">
        <v>200</v>
      </c>
      <c r="E931" s="2" t="s">
        <v>62</v>
      </c>
      <c r="F931" s="2" t="s">
        <v>25</v>
      </c>
      <c r="G931" s="2" t="s">
        <v>6</v>
      </c>
      <c r="H931" s="2" t="s">
        <v>23</v>
      </c>
      <c r="I931" s="2" t="s">
        <v>22</v>
      </c>
    </row>
    <row r="932" spans="1:13" hidden="1" x14ac:dyDescent="0.2">
      <c r="A932" s="2" t="s">
        <v>199</v>
      </c>
      <c r="B932" s="2" t="s">
        <v>198</v>
      </c>
      <c r="C932" s="3">
        <v>43878.366909803241</v>
      </c>
      <c r="D932" s="2" t="s">
        <v>39</v>
      </c>
      <c r="E932" s="2" t="s">
        <v>56</v>
      </c>
      <c r="F932" s="2" t="s">
        <v>25</v>
      </c>
      <c r="G932" s="2" t="s">
        <v>24</v>
      </c>
      <c r="H932" s="2" t="s">
        <v>23</v>
      </c>
      <c r="I932" s="2" t="s">
        <v>22</v>
      </c>
    </row>
    <row r="933" spans="1:13" hidden="1" x14ac:dyDescent="0.2">
      <c r="A933" s="2" t="s">
        <v>197</v>
      </c>
      <c r="B933" s="2" t="s">
        <v>196</v>
      </c>
      <c r="C933" s="3">
        <v>43878.3949329514</v>
      </c>
      <c r="D933" s="2" t="s">
        <v>39</v>
      </c>
      <c r="E933" s="2" t="s">
        <v>195</v>
      </c>
      <c r="F933" s="2" t="s">
        <v>25</v>
      </c>
      <c r="G933" s="2" t="s">
        <v>24</v>
      </c>
      <c r="H933" s="2" t="s">
        <v>23</v>
      </c>
      <c r="I933" s="2" t="s">
        <v>22</v>
      </c>
    </row>
    <row r="934" spans="1:13" hidden="1" x14ac:dyDescent="0.2">
      <c r="A934" s="2" t="s">
        <v>194</v>
      </c>
      <c r="B934" s="2" t="s">
        <v>193</v>
      </c>
      <c r="C934" s="3">
        <v>43903.513994120382</v>
      </c>
      <c r="D934" s="2" t="s">
        <v>35</v>
      </c>
      <c r="E934" s="2" t="s">
        <v>56</v>
      </c>
      <c r="F934" s="2" t="s">
        <v>25</v>
      </c>
      <c r="G934" s="2" t="s">
        <v>24</v>
      </c>
      <c r="H934" s="2" t="s">
        <v>23</v>
      </c>
      <c r="I934" s="2" t="s">
        <v>22</v>
      </c>
    </row>
    <row r="935" spans="1:13" hidden="1" x14ac:dyDescent="0.2">
      <c r="A935" s="2" t="s">
        <v>192</v>
      </c>
      <c r="B935" s="2" t="s">
        <v>191</v>
      </c>
      <c r="C935" s="3">
        <v>43878.389374641207</v>
      </c>
      <c r="D935" s="2" t="s">
        <v>35</v>
      </c>
      <c r="E935" s="2" t="s">
        <v>42</v>
      </c>
      <c r="F935" s="2" t="s">
        <v>25</v>
      </c>
      <c r="G935" s="2" t="s">
        <v>24</v>
      </c>
      <c r="H935" s="2" t="s">
        <v>23</v>
      </c>
      <c r="I935" s="2" t="s">
        <v>22</v>
      </c>
    </row>
    <row r="936" spans="1:13" x14ac:dyDescent="0.2">
      <c r="A936" s="2" t="s">
        <v>190</v>
      </c>
      <c r="B936" s="2" t="s">
        <v>189</v>
      </c>
      <c r="C936" s="3">
        <v>43878.405305358785</v>
      </c>
      <c r="D936" s="2" t="s">
        <v>143</v>
      </c>
      <c r="E936" s="2" t="s">
        <v>108</v>
      </c>
      <c r="F936" s="2" t="s">
        <v>25</v>
      </c>
      <c r="G936" s="2" t="s">
        <v>24</v>
      </c>
      <c r="H936" s="2" t="s">
        <v>68</v>
      </c>
      <c r="I936" s="2" t="s">
        <v>0</v>
      </c>
      <c r="M936" s="2">
        <v>1</v>
      </c>
    </row>
    <row r="937" spans="1:13" x14ac:dyDescent="0.2">
      <c r="A937" s="2" t="s">
        <v>188</v>
      </c>
      <c r="B937" s="2" t="s">
        <v>187</v>
      </c>
      <c r="C937" s="3">
        <v>43857.554458067141</v>
      </c>
      <c r="D937" s="2" t="s">
        <v>35</v>
      </c>
      <c r="E937" s="2" t="s">
        <v>119</v>
      </c>
      <c r="F937" s="2" t="s">
        <v>25</v>
      </c>
      <c r="G937" s="2" t="s">
        <v>6</v>
      </c>
      <c r="H937" s="2" t="s">
        <v>118</v>
      </c>
      <c r="I937" s="2" t="s">
        <v>0</v>
      </c>
      <c r="M937" s="2">
        <v>1</v>
      </c>
    </row>
    <row r="938" spans="1:13" hidden="1" x14ac:dyDescent="0.2">
      <c r="A938" s="2" t="s">
        <v>186</v>
      </c>
      <c r="B938" s="2" t="s">
        <v>185</v>
      </c>
      <c r="C938" s="3">
        <v>43857.548369178228</v>
      </c>
      <c r="D938" s="2" t="s">
        <v>39</v>
      </c>
      <c r="E938" s="2" t="s">
        <v>56</v>
      </c>
      <c r="F938" s="2" t="s">
        <v>25</v>
      </c>
      <c r="G938" s="2" t="s">
        <v>24</v>
      </c>
      <c r="H938" s="2" t="s">
        <v>23</v>
      </c>
      <c r="I938" s="2" t="s">
        <v>22</v>
      </c>
    </row>
    <row r="939" spans="1:13" hidden="1" x14ac:dyDescent="0.2">
      <c r="A939" s="2" t="s">
        <v>184</v>
      </c>
      <c r="B939" s="2" t="s">
        <v>183</v>
      </c>
      <c r="C939" s="3">
        <v>43878.421401782398</v>
      </c>
      <c r="D939" s="2" t="s">
        <v>35</v>
      </c>
      <c r="E939" s="2" t="s">
        <v>30</v>
      </c>
      <c r="F939" s="2" t="s">
        <v>25</v>
      </c>
      <c r="G939" s="2" t="s">
        <v>24</v>
      </c>
      <c r="H939" s="2" t="s">
        <v>23</v>
      </c>
      <c r="I939" s="2" t="s">
        <v>22</v>
      </c>
    </row>
    <row r="940" spans="1:13" hidden="1" x14ac:dyDescent="0.2">
      <c r="A940" s="2" t="s">
        <v>182</v>
      </c>
      <c r="B940" s="2" t="s">
        <v>181</v>
      </c>
      <c r="C940" s="3">
        <v>43878.40547119212</v>
      </c>
      <c r="D940" s="2" t="s">
        <v>39</v>
      </c>
      <c r="E940" s="2" t="s">
        <v>180</v>
      </c>
      <c r="F940" s="2" t="s">
        <v>25</v>
      </c>
      <c r="G940" s="2" t="s">
        <v>6</v>
      </c>
      <c r="H940" s="2" t="s">
        <v>23</v>
      </c>
      <c r="I940" s="2" t="s">
        <v>22</v>
      </c>
    </row>
    <row r="941" spans="1:13" hidden="1" x14ac:dyDescent="0.2">
      <c r="A941" s="2" t="s">
        <v>179</v>
      </c>
      <c r="B941" s="2" t="s">
        <v>178</v>
      </c>
      <c r="C941" s="3">
        <v>43843.564812060184</v>
      </c>
      <c r="D941" s="2" t="s">
        <v>39</v>
      </c>
      <c r="E941" s="2" t="s">
        <v>50</v>
      </c>
      <c r="F941" s="2" t="s">
        <v>25</v>
      </c>
      <c r="G941" s="2" t="s">
        <v>24</v>
      </c>
      <c r="H941" s="2" t="s">
        <v>23</v>
      </c>
      <c r="I941" s="2" t="s">
        <v>22</v>
      </c>
    </row>
    <row r="942" spans="1:13" hidden="1" x14ac:dyDescent="0.2">
      <c r="A942" s="2" t="s">
        <v>177</v>
      </c>
      <c r="B942" s="2" t="s">
        <v>176</v>
      </c>
      <c r="C942" s="3">
        <v>43878.426394629641</v>
      </c>
      <c r="D942" s="2" t="s">
        <v>39</v>
      </c>
      <c r="E942" s="2" t="s">
        <v>34</v>
      </c>
      <c r="F942" s="2" t="s">
        <v>25</v>
      </c>
      <c r="G942" s="2" t="s">
        <v>24</v>
      </c>
      <c r="H942" s="2" t="s">
        <v>23</v>
      </c>
      <c r="I942" s="2" t="s">
        <v>22</v>
      </c>
    </row>
    <row r="943" spans="1:13" x14ac:dyDescent="0.2">
      <c r="A943" s="2" t="s">
        <v>175</v>
      </c>
      <c r="B943" s="2" t="s">
        <v>174</v>
      </c>
      <c r="C943" s="3">
        <v>43843.565884456009</v>
      </c>
      <c r="D943" s="2" t="s">
        <v>35</v>
      </c>
      <c r="E943" s="2" t="s">
        <v>119</v>
      </c>
      <c r="F943" s="2" t="s">
        <v>25</v>
      </c>
      <c r="G943" s="2" t="s">
        <v>6</v>
      </c>
      <c r="H943" s="2" t="s">
        <v>118</v>
      </c>
      <c r="I943" s="2" t="s">
        <v>0</v>
      </c>
      <c r="M943" s="2">
        <v>1</v>
      </c>
    </row>
    <row r="944" spans="1:13" hidden="1" x14ac:dyDescent="0.2">
      <c r="A944" s="2" t="s">
        <v>173</v>
      </c>
      <c r="B944" s="2" t="s">
        <v>172</v>
      </c>
      <c r="C944" s="3">
        <v>43893.546107430564</v>
      </c>
      <c r="D944" s="2" t="s">
        <v>35</v>
      </c>
      <c r="E944" s="2" t="s">
        <v>30</v>
      </c>
      <c r="F944" s="2" t="s">
        <v>25</v>
      </c>
      <c r="G944" s="2" t="s">
        <v>24</v>
      </c>
      <c r="H944" s="2" t="s">
        <v>23</v>
      </c>
      <c r="I944" s="2" t="s">
        <v>22</v>
      </c>
    </row>
    <row r="945" spans="1:13" hidden="1" x14ac:dyDescent="0.2">
      <c r="A945" s="2" t="s">
        <v>171</v>
      </c>
      <c r="B945" s="2" t="s">
        <v>170</v>
      </c>
      <c r="C945" s="3">
        <v>43844.364368807874</v>
      </c>
      <c r="D945" s="2" t="s">
        <v>39</v>
      </c>
      <c r="E945" s="2" t="s">
        <v>62</v>
      </c>
      <c r="F945" s="2" t="s">
        <v>25</v>
      </c>
      <c r="G945" s="2" t="s">
        <v>24</v>
      </c>
      <c r="H945" s="2" t="s">
        <v>23</v>
      </c>
      <c r="I945" s="2" t="s">
        <v>22</v>
      </c>
    </row>
    <row r="946" spans="1:13" hidden="1" x14ac:dyDescent="0.2">
      <c r="A946" s="2" t="s">
        <v>169</v>
      </c>
      <c r="B946" s="2" t="s">
        <v>168</v>
      </c>
      <c r="C946" s="3">
        <v>43878.437862754625</v>
      </c>
      <c r="D946" s="2" t="s">
        <v>39</v>
      </c>
      <c r="E946" s="2" t="s">
        <v>38</v>
      </c>
      <c r="F946" s="2" t="s">
        <v>25</v>
      </c>
      <c r="G946" s="2" t="s">
        <v>24</v>
      </c>
      <c r="H946" s="2" t="s">
        <v>23</v>
      </c>
      <c r="I946" s="2" t="s">
        <v>22</v>
      </c>
    </row>
    <row r="947" spans="1:13" hidden="1" x14ac:dyDescent="0.2">
      <c r="A947" s="2" t="s">
        <v>167</v>
      </c>
      <c r="B947" s="2" t="s">
        <v>166</v>
      </c>
      <c r="C947" s="3">
        <v>43903.415887476847</v>
      </c>
      <c r="D947" s="2" t="s">
        <v>39</v>
      </c>
      <c r="E947" s="2" t="s">
        <v>30</v>
      </c>
      <c r="F947" s="2" t="s">
        <v>25</v>
      </c>
      <c r="G947" s="2" t="s">
        <v>6</v>
      </c>
      <c r="H947" s="2" t="s">
        <v>23</v>
      </c>
      <c r="I947" s="2" t="s">
        <v>22</v>
      </c>
    </row>
    <row r="948" spans="1:13" hidden="1" x14ac:dyDescent="0.2">
      <c r="A948" s="2" t="s">
        <v>165</v>
      </c>
      <c r="B948" s="2" t="s">
        <v>164</v>
      </c>
      <c r="C948" s="3">
        <v>43878.441753530089</v>
      </c>
      <c r="D948" s="2" t="s">
        <v>39</v>
      </c>
      <c r="E948" s="2" t="s">
        <v>42</v>
      </c>
      <c r="F948" s="2" t="s">
        <v>25</v>
      </c>
      <c r="G948" s="2" t="s">
        <v>24</v>
      </c>
      <c r="H948" s="2" t="s">
        <v>23</v>
      </c>
      <c r="I948" s="2" t="s">
        <v>22</v>
      </c>
    </row>
    <row r="949" spans="1:13" hidden="1" x14ac:dyDescent="0.2">
      <c r="A949" s="2" t="s">
        <v>163</v>
      </c>
      <c r="B949" s="2" t="s">
        <v>162</v>
      </c>
      <c r="C949" s="3">
        <v>43893.538843240734</v>
      </c>
      <c r="D949" s="2" t="s">
        <v>35</v>
      </c>
      <c r="E949" s="2" t="s">
        <v>119</v>
      </c>
      <c r="F949" s="2" t="s">
        <v>25</v>
      </c>
      <c r="G949" s="2" t="s">
        <v>24</v>
      </c>
      <c r="H949" s="2" t="s">
        <v>23</v>
      </c>
      <c r="I949" s="2" t="s">
        <v>22</v>
      </c>
    </row>
    <row r="950" spans="1:13" hidden="1" x14ac:dyDescent="0.2">
      <c r="A950" s="2" t="s">
        <v>161</v>
      </c>
      <c r="B950" s="2" t="s">
        <v>160</v>
      </c>
      <c r="C950" s="3">
        <v>43878.463112094905</v>
      </c>
      <c r="D950" s="2" t="s">
        <v>39</v>
      </c>
      <c r="E950" s="2" t="s">
        <v>105</v>
      </c>
      <c r="F950" s="2" t="s">
        <v>25</v>
      </c>
      <c r="G950" s="2" t="s">
        <v>6</v>
      </c>
      <c r="H950" s="2" t="s">
        <v>23</v>
      </c>
      <c r="I950" s="2" t="s">
        <v>22</v>
      </c>
    </row>
    <row r="951" spans="1:13" hidden="1" x14ac:dyDescent="0.2">
      <c r="A951" s="2" t="s">
        <v>159</v>
      </c>
      <c r="B951" s="2" t="s">
        <v>158</v>
      </c>
      <c r="C951" s="3">
        <v>43893.529886122677</v>
      </c>
      <c r="D951" s="2" t="s">
        <v>39</v>
      </c>
      <c r="E951" s="2" t="s">
        <v>42</v>
      </c>
      <c r="F951" s="2" t="s">
        <v>25</v>
      </c>
      <c r="G951" s="2" t="s">
        <v>24</v>
      </c>
      <c r="H951" s="2" t="s">
        <v>23</v>
      </c>
      <c r="I951" s="2" t="s">
        <v>22</v>
      </c>
    </row>
    <row r="952" spans="1:13" hidden="1" x14ac:dyDescent="0.2">
      <c r="A952" s="2" t="s">
        <v>157</v>
      </c>
      <c r="B952" s="2" t="s">
        <v>156</v>
      </c>
      <c r="C952" s="3">
        <v>43875.54340395832</v>
      </c>
      <c r="D952" s="2" t="s">
        <v>39</v>
      </c>
      <c r="E952" s="2" t="s">
        <v>34</v>
      </c>
      <c r="F952" s="2" t="s">
        <v>25</v>
      </c>
      <c r="G952" s="2" t="s">
        <v>24</v>
      </c>
      <c r="H952" s="2" t="s">
        <v>23</v>
      </c>
      <c r="I952" s="2" t="s">
        <v>22</v>
      </c>
    </row>
    <row r="953" spans="1:13" hidden="1" x14ac:dyDescent="0.2">
      <c r="A953" s="2" t="s">
        <v>155</v>
      </c>
      <c r="B953" s="2" t="s">
        <v>154</v>
      </c>
      <c r="C953" s="3">
        <v>43857.597387418995</v>
      </c>
      <c r="D953" s="2" t="s">
        <v>39</v>
      </c>
      <c r="E953" s="2" t="s">
        <v>45</v>
      </c>
      <c r="F953" s="2" t="s">
        <v>25</v>
      </c>
      <c r="G953" s="2" t="s">
        <v>24</v>
      </c>
      <c r="H953" s="2" t="s">
        <v>23</v>
      </c>
      <c r="I953" s="2" t="s">
        <v>22</v>
      </c>
    </row>
    <row r="954" spans="1:13" hidden="1" x14ac:dyDescent="0.2">
      <c r="A954" s="2" t="s">
        <v>153</v>
      </c>
      <c r="B954" s="2" t="s">
        <v>152</v>
      </c>
      <c r="C954" s="3">
        <v>43875.541014189803</v>
      </c>
      <c r="D954" s="2" t="s">
        <v>39</v>
      </c>
      <c r="E954" s="2" t="s">
        <v>34</v>
      </c>
      <c r="F954" s="2" t="s">
        <v>25</v>
      </c>
      <c r="G954" s="2" t="s">
        <v>24</v>
      </c>
      <c r="H954" s="2" t="s">
        <v>23</v>
      </c>
      <c r="I954" s="2" t="s">
        <v>22</v>
      </c>
    </row>
    <row r="955" spans="1:13" hidden="1" x14ac:dyDescent="0.2">
      <c r="A955" s="2" t="s">
        <v>151</v>
      </c>
      <c r="B955" s="2" t="s">
        <v>150</v>
      </c>
      <c r="C955" s="3">
        <v>43857.588966215291</v>
      </c>
      <c r="D955" s="2" t="s">
        <v>39</v>
      </c>
      <c r="E955" s="2" t="s">
        <v>34</v>
      </c>
      <c r="F955" s="2" t="s">
        <v>25</v>
      </c>
      <c r="G955" s="2" t="s">
        <v>24</v>
      </c>
      <c r="H955" s="2" t="s">
        <v>23</v>
      </c>
      <c r="I955" s="2" t="s">
        <v>22</v>
      </c>
    </row>
    <row r="956" spans="1:13" hidden="1" x14ac:dyDescent="0.2">
      <c r="A956" s="2" t="s">
        <v>149</v>
      </c>
      <c r="B956" s="2" t="s">
        <v>148</v>
      </c>
      <c r="C956" s="3">
        <v>43903.380698055553</v>
      </c>
      <c r="D956" s="2" t="s">
        <v>39</v>
      </c>
      <c r="E956" s="2" t="s">
        <v>62</v>
      </c>
      <c r="F956" s="2" t="s">
        <v>25</v>
      </c>
      <c r="G956" s="2" t="s">
        <v>24</v>
      </c>
      <c r="H956" s="2" t="s">
        <v>23</v>
      </c>
      <c r="I956" s="2" t="s">
        <v>22</v>
      </c>
    </row>
    <row r="957" spans="1:13" hidden="1" x14ac:dyDescent="0.2">
      <c r="A957" s="2" t="s">
        <v>147</v>
      </c>
      <c r="B957" s="2" t="s">
        <v>146</v>
      </c>
      <c r="C957" s="3">
        <v>43893.44745696758</v>
      </c>
      <c r="D957" s="2" t="s">
        <v>39</v>
      </c>
      <c r="E957" s="2" t="s">
        <v>42</v>
      </c>
      <c r="F957" s="2" t="s">
        <v>25</v>
      </c>
      <c r="G957" s="2" t="s">
        <v>24</v>
      </c>
      <c r="H957" s="2" t="s">
        <v>23</v>
      </c>
      <c r="I957" s="2" t="s">
        <v>22</v>
      </c>
    </row>
    <row r="958" spans="1:13" x14ac:dyDescent="0.2">
      <c r="A958" s="2" t="s">
        <v>145</v>
      </c>
      <c r="B958" s="2" t="s">
        <v>144</v>
      </c>
      <c r="C958" s="3">
        <v>43844.380691655097</v>
      </c>
      <c r="D958" s="2" t="s">
        <v>143</v>
      </c>
      <c r="E958" s="2" t="s">
        <v>45</v>
      </c>
      <c r="F958" s="2" t="s">
        <v>25</v>
      </c>
      <c r="G958" s="2" t="s">
        <v>24</v>
      </c>
      <c r="H958" s="2" t="s">
        <v>68</v>
      </c>
      <c r="I958" s="2" t="s">
        <v>0</v>
      </c>
      <c r="M958" s="2">
        <v>1</v>
      </c>
    </row>
    <row r="959" spans="1:13" hidden="1" x14ac:dyDescent="0.2">
      <c r="A959" s="2" t="s">
        <v>142</v>
      </c>
      <c r="B959" s="2" t="s">
        <v>141</v>
      </c>
      <c r="C959" s="3">
        <v>43902.621527002309</v>
      </c>
      <c r="D959" s="2" t="s">
        <v>35</v>
      </c>
      <c r="E959" s="2" t="s">
        <v>56</v>
      </c>
      <c r="F959" s="2" t="s">
        <v>25</v>
      </c>
      <c r="G959" s="2" t="s">
        <v>24</v>
      </c>
      <c r="H959" s="2" t="s">
        <v>23</v>
      </c>
      <c r="I959" s="2" t="s">
        <v>22</v>
      </c>
    </row>
    <row r="960" spans="1:13" hidden="1" x14ac:dyDescent="0.2">
      <c r="A960" s="2" t="s">
        <v>140</v>
      </c>
      <c r="B960" s="2" t="s">
        <v>139</v>
      </c>
      <c r="C960" s="3">
        <v>43902.584854768531</v>
      </c>
      <c r="D960" s="2" t="s">
        <v>39</v>
      </c>
      <c r="E960" s="2" t="s">
        <v>138</v>
      </c>
      <c r="F960" s="2" t="s">
        <v>25</v>
      </c>
      <c r="G960" s="2" t="s">
        <v>6</v>
      </c>
      <c r="H960" s="2" t="s">
        <v>23</v>
      </c>
      <c r="I960" s="2" t="s">
        <v>22</v>
      </c>
    </row>
    <row r="961" spans="1:13" hidden="1" x14ac:dyDescent="0.2">
      <c r="A961" s="2" t="s">
        <v>137</v>
      </c>
      <c r="B961" s="2" t="s">
        <v>136</v>
      </c>
      <c r="C961" s="3">
        <v>43902.583907291671</v>
      </c>
      <c r="D961" s="2" t="s">
        <v>35</v>
      </c>
      <c r="E961" s="2" t="s">
        <v>34</v>
      </c>
      <c r="F961" s="2" t="s">
        <v>25</v>
      </c>
      <c r="G961" s="2" t="s">
        <v>24</v>
      </c>
      <c r="H961" s="2" t="s">
        <v>23</v>
      </c>
      <c r="I961" s="2" t="s">
        <v>22</v>
      </c>
    </row>
    <row r="962" spans="1:13" hidden="1" x14ac:dyDescent="0.2">
      <c r="A962" s="2" t="s">
        <v>135</v>
      </c>
      <c r="B962" s="2" t="s">
        <v>134</v>
      </c>
      <c r="C962" s="3">
        <v>43893.435191539349</v>
      </c>
      <c r="D962" s="2" t="s">
        <v>39</v>
      </c>
      <c r="E962" s="2" t="s">
        <v>34</v>
      </c>
      <c r="F962" s="2" t="s">
        <v>25</v>
      </c>
      <c r="G962" s="2" t="s">
        <v>24</v>
      </c>
      <c r="H962" s="2" t="s">
        <v>23</v>
      </c>
      <c r="I962" s="2" t="s">
        <v>22</v>
      </c>
    </row>
    <row r="963" spans="1:13" hidden="1" x14ac:dyDescent="0.2">
      <c r="A963" s="2" t="s">
        <v>133</v>
      </c>
      <c r="B963" s="2" t="s">
        <v>132</v>
      </c>
      <c r="C963" s="3">
        <v>43875.572619143524</v>
      </c>
      <c r="D963" s="2" t="s">
        <v>35</v>
      </c>
      <c r="E963" s="2" t="s">
        <v>42</v>
      </c>
      <c r="F963" s="2" t="s">
        <v>25</v>
      </c>
      <c r="G963" s="2" t="s">
        <v>24</v>
      </c>
      <c r="H963" s="2" t="s">
        <v>23</v>
      </c>
      <c r="I963" s="2" t="s">
        <v>22</v>
      </c>
    </row>
    <row r="964" spans="1:13" hidden="1" x14ac:dyDescent="0.2">
      <c r="A964" s="2" t="s">
        <v>131</v>
      </c>
      <c r="B964" s="2" t="s">
        <v>130</v>
      </c>
      <c r="C964" s="3">
        <v>43857.607528159715</v>
      </c>
      <c r="D964" s="2" t="s">
        <v>39</v>
      </c>
      <c r="E964" s="2" t="s">
        <v>34</v>
      </c>
      <c r="F964" s="2" t="s">
        <v>25</v>
      </c>
      <c r="G964" s="2" t="s">
        <v>24</v>
      </c>
      <c r="H964" s="2" t="s">
        <v>23</v>
      </c>
      <c r="I964" s="2" t="s">
        <v>22</v>
      </c>
    </row>
    <row r="965" spans="1:13" hidden="1" x14ac:dyDescent="0.2">
      <c r="A965" s="2" t="s">
        <v>129</v>
      </c>
      <c r="B965" s="2" t="s">
        <v>128</v>
      </c>
      <c r="C965" s="3">
        <v>43875.587626435183</v>
      </c>
      <c r="D965" s="2" t="s">
        <v>39</v>
      </c>
      <c r="E965" s="2" t="s">
        <v>45</v>
      </c>
      <c r="F965" s="2" t="s">
        <v>25</v>
      </c>
      <c r="G965" s="2" t="s">
        <v>24</v>
      </c>
      <c r="H965" s="2" t="s">
        <v>23</v>
      </c>
      <c r="I965" s="2" t="s">
        <v>22</v>
      </c>
    </row>
    <row r="966" spans="1:13" hidden="1" x14ac:dyDescent="0.2">
      <c r="A966" s="2" t="s">
        <v>127</v>
      </c>
      <c r="B966" s="2" t="s">
        <v>126</v>
      </c>
      <c r="C966" s="3">
        <v>43857.630155879626</v>
      </c>
      <c r="D966" s="2" t="s">
        <v>69</v>
      </c>
      <c r="E966" s="2" t="s">
        <v>38</v>
      </c>
      <c r="F966" s="2" t="s">
        <v>25</v>
      </c>
      <c r="G966" s="2" t="s">
        <v>24</v>
      </c>
      <c r="H966" s="2" t="s">
        <v>23</v>
      </c>
      <c r="I966" s="2" t="s">
        <v>22</v>
      </c>
    </row>
    <row r="967" spans="1:13" hidden="1" x14ac:dyDescent="0.2">
      <c r="A967" s="2" t="s">
        <v>125</v>
      </c>
      <c r="B967" s="2" t="s">
        <v>124</v>
      </c>
      <c r="C967" s="3">
        <v>43878.56886307869</v>
      </c>
      <c r="D967" s="2" t="s">
        <v>39</v>
      </c>
      <c r="E967" s="2" t="s">
        <v>42</v>
      </c>
      <c r="F967" s="2" t="s">
        <v>25</v>
      </c>
      <c r="G967" s="2" t="s">
        <v>6</v>
      </c>
      <c r="H967" s="2" t="s">
        <v>23</v>
      </c>
      <c r="I967" s="2" t="s">
        <v>22</v>
      </c>
    </row>
    <row r="968" spans="1:13" hidden="1" x14ac:dyDescent="0.2">
      <c r="A968" s="2" t="s">
        <v>123</v>
      </c>
      <c r="B968" s="2" t="s">
        <v>122</v>
      </c>
      <c r="C968" s="3">
        <v>43878.563125567132</v>
      </c>
      <c r="D968" s="2" t="s">
        <v>39</v>
      </c>
      <c r="E968" s="2" t="s">
        <v>42</v>
      </c>
      <c r="F968" s="2" t="s">
        <v>25</v>
      </c>
      <c r="G968" s="2" t="s">
        <v>24</v>
      </c>
      <c r="H968" s="2" t="s">
        <v>23</v>
      </c>
      <c r="I968" s="2" t="s">
        <v>22</v>
      </c>
    </row>
    <row r="969" spans="1:13" x14ac:dyDescent="0.2">
      <c r="A969" s="2" t="s">
        <v>121</v>
      </c>
      <c r="B969" s="2" t="s">
        <v>120</v>
      </c>
      <c r="C969" s="3">
        <v>43878.581595706026</v>
      </c>
      <c r="D969" s="2" t="s">
        <v>35</v>
      </c>
      <c r="E969" s="2" t="s">
        <v>119</v>
      </c>
      <c r="F969" s="2" t="s">
        <v>25</v>
      </c>
      <c r="G969" s="2" t="s">
        <v>6</v>
      </c>
      <c r="H969" s="2" t="s">
        <v>118</v>
      </c>
      <c r="I969" s="2" t="s">
        <v>0</v>
      </c>
      <c r="M969" s="2">
        <v>1</v>
      </c>
    </row>
    <row r="970" spans="1:13" hidden="1" x14ac:dyDescent="0.2">
      <c r="A970" s="2" t="s">
        <v>117</v>
      </c>
      <c r="B970" s="2" t="s">
        <v>116</v>
      </c>
      <c r="C970" s="3">
        <v>43893.390426006954</v>
      </c>
      <c r="D970" s="2" t="s">
        <v>39</v>
      </c>
      <c r="E970" s="2" t="s">
        <v>105</v>
      </c>
      <c r="F970" s="2" t="s">
        <v>25</v>
      </c>
      <c r="G970" s="2" t="s">
        <v>6</v>
      </c>
      <c r="H970" s="2" t="s">
        <v>23</v>
      </c>
      <c r="I970" s="2" t="s">
        <v>22</v>
      </c>
    </row>
    <row r="971" spans="1:13" hidden="1" x14ac:dyDescent="0.2">
      <c r="A971" s="2" t="s">
        <v>115</v>
      </c>
      <c r="B971" s="2" t="s">
        <v>114</v>
      </c>
      <c r="C971" s="3">
        <v>43878.556193344906</v>
      </c>
      <c r="D971" s="2" t="s">
        <v>39</v>
      </c>
      <c r="E971" s="2" t="s">
        <v>113</v>
      </c>
      <c r="F971" s="2" t="s">
        <v>25</v>
      </c>
      <c r="G971" s="2" t="s">
        <v>24</v>
      </c>
      <c r="H971" s="2" t="s">
        <v>23</v>
      </c>
      <c r="I971" s="2" t="s">
        <v>22</v>
      </c>
    </row>
    <row r="972" spans="1:13" hidden="1" x14ac:dyDescent="0.2">
      <c r="A972" s="2" t="s">
        <v>112</v>
      </c>
      <c r="B972" s="2" t="s">
        <v>111</v>
      </c>
      <c r="C972" s="3">
        <v>43893.393405555544</v>
      </c>
      <c r="D972" s="2" t="s">
        <v>39</v>
      </c>
      <c r="E972" s="2" t="s">
        <v>105</v>
      </c>
      <c r="F972" s="2" t="s">
        <v>25</v>
      </c>
      <c r="G972" s="2" t="s">
        <v>6</v>
      </c>
      <c r="H972" s="2" t="s">
        <v>23</v>
      </c>
      <c r="I972" s="2" t="s">
        <v>22</v>
      </c>
    </row>
    <row r="973" spans="1:13" hidden="1" x14ac:dyDescent="0.2">
      <c r="A973" s="2" t="s">
        <v>110</v>
      </c>
      <c r="B973" s="2" t="s">
        <v>109</v>
      </c>
      <c r="C973" s="3">
        <v>43893.391093414364</v>
      </c>
      <c r="D973" s="2" t="s">
        <v>39</v>
      </c>
      <c r="E973" s="2" t="s">
        <v>108</v>
      </c>
      <c r="F973" s="2" t="s">
        <v>25</v>
      </c>
      <c r="G973" s="2" t="s">
        <v>24</v>
      </c>
      <c r="H973" s="2" t="s">
        <v>23</v>
      </c>
      <c r="I973" s="2" t="s">
        <v>22</v>
      </c>
    </row>
    <row r="974" spans="1:13" hidden="1" x14ac:dyDescent="0.2">
      <c r="A974" s="2" t="s">
        <v>107</v>
      </c>
      <c r="B974" s="2" t="s">
        <v>106</v>
      </c>
      <c r="C974" s="3">
        <v>43893.396506273159</v>
      </c>
      <c r="D974" s="2" t="s">
        <v>39</v>
      </c>
      <c r="E974" s="2" t="s">
        <v>105</v>
      </c>
      <c r="F974" s="2" t="s">
        <v>25</v>
      </c>
      <c r="G974" s="2" t="s">
        <v>6</v>
      </c>
      <c r="H974" s="2" t="s">
        <v>23</v>
      </c>
      <c r="I974" s="2" t="s">
        <v>22</v>
      </c>
    </row>
    <row r="975" spans="1:13" hidden="1" x14ac:dyDescent="0.2">
      <c r="A975" s="2" t="s">
        <v>104</v>
      </c>
      <c r="B975" s="2" t="s">
        <v>103</v>
      </c>
      <c r="C975" s="3">
        <v>43878.733149143518</v>
      </c>
      <c r="D975" s="2" t="s">
        <v>39</v>
      </c>
      <c r="E975" s="2" t="s">
        <v>38</v>
      </c>
      <c r="F975" s="2" t="s">
        <v>25</v>
      </c>
      <c r="G975" s="2" t="s">
        <v>24</v>
      </c>
      <c r="H975" s="2" t="s">
        <v>23</v>
      </c>
      <c r="I975" s="2" t="s">
        <v>22</v>
      </c>
    </row>
    <row r="976" spans="1:13" hidden="1" x14ac:dyDescent="0.2">
      <c r="A976" s="2" t="s">
        <v>102</v>
      </c>
      <c r="B976" s="2" t="s">
        <v>101</v>
      </c>
      <c r="C976" s="3">
        <v>43907.575317164359</v>
      </c>
      <c r="D976" s="2" t="s">
        <v>39</v>
      </c>
      <c r="E976" s="2" t="s">
        <v>53</v>
      </c>
      <c r="F976" s="2" t="s">
        <v>25</v>
      </c>
      <c r="G976" s="2" t="s">
        <v>6</v>
      </c>
      <c r="H976" s="2" t="s">
        <v>23</v>
      </c>
      <c r="I976" s="2" t="s">
        <v>22</v>
      </c>
    </row>
    <row r="977" spans="1:13" hidden="1" x14ac:dyDescent="0.2">
      <c r="A977" s="2" t="s">
        <v>100</v>
      </c>
      <c r="B977" s="2" t="s">
        <v>99</v>
      </c>
      <c r="C977" s="3">
        <v>43857.438113923621</v>
      </c>
      <c r="D977" s="2" t="s">
        <v>69</v>
      </c>
      <c r="E977" s="2" t="s">
        <v>26</v>
      </c>
      <c r="F977" s="2" t="s">
        <v>25</v>
      </c>
      <c r="G977" s="2" t="s">
        <v>24</v>
      </c>
      <c r="H977" s="2" t="s">
        <v>23</v>
      </c>
      <c r="I977" s="2" t="s">
        <v>22</v>
      </c>
    </row>
    <row r="978" spans="1:13" hidden="1" x14ac:dyDescent="0.2">
      <c r="A978" s="2" t="s">
        <v>98</v>
      </c>
      <c r="B978" s="2" t="s">
        <v>97</v>
      </c>
      <c r="C978" s="3">
        <v>43907.573024236102</v>
      </c>
      <c r="D978" s="2" t="s">
        <v>35</v>
      </c>
      <c r="E978" s="2" t="s">
        <v>53</v>
      </c>
      <c r="F978" s="2" t="s">
        <v>25</v>
      </c>
      <c r="G978" s="2" t="s">
        <v>24</v>
      </c>
      <c r="H978" s="2" t="s">
        <v>23</v>
      </c>
      <c r="I978" s="2" t="s">
        <v>22</v>
      </c>
    </row>
    <row r="979" spans="1:13" hidden="1" x14ac:dyDescent="0.2">
      <c r="A979" s="2" t="s">
        <v>96</v>
      </c>
      <c r="B979" s="2" t="s">
        <v>95</v>
      </c>
      <c r="C979" s="3">
        <v>43878.616526967584</v>
      </c>
      <c r="D979" s="2" t="s">
        <v>39</v>
      </c>
      <c r="E979" s="2" t="s">
        <v>42</v>
      </c>
      <c r="F979" s="2" t="s">
        <v>25</v>
      </c>
      <c r="G979" s="2" t="s">
        <v>6</v>
      </c>
      <c r="H979" s="2" t="s">
        <v>23</v>
      </c>
      <c r="I979" s="2" t="s">
        <v>22</v>
      </c>
    </row>
    <row r="980" spans="1:13" hidden="1" x14ac:dyDescent="0.2">
      <c r="A980" s="2" t="s">
        <v>94</v>
      </c>
      <c r="B980" s="2" t="s">
        <v>93</v>
      </c>
      <c r="C980" s="3">
        <v>43878.616431168979</v>
      </c>
      <c r="D980" s="2" t="s">
        <v>27</v>
      </c>
      <c r="E980" s="2" t="s">
        <v>92</v>
      </c>
      <c r="F980" s="2" t="s">
        <v>25</v>
      </c>
      <c r="G980" s="2" t="s">
        <v>24</v>
      </c>
      <c r="H980" s="2" t="s">
        <v>23</v>
      </c>
      <c r="I980" s="2" t="s">
        <v>22</v>
      </c>
    </row>
    <row r="981" spans="1:13" hidden="1" x14ac:dyDescent="0.2">
      <c r="A981" s="2" t="s">
        <v>91</v>
      </c>
      <c r="B981" s="2" t="s">
        <v>90</v>
      </c>
      <c r="C981" s="3">
        <v>43907.468073368043</v>
      </c>
      <c r="D981" s="2" t="s">
        <v>39</v>
      </c>
      <c r="E981" s="2" t="s">
        <v>50</v>
      </c>
      <c r="F981" s="2" t="s">
        <v>25</v>
      </c>
      <c r="G981" s="2" t="s">
        <v>24</v>
      </c>
      <c r="H981" s="2" t="s">
        <v>23</v>
      </c>
      <c r="I981" s="2" t="s">
        <v>22</v>
      </c>
    </row>
    <row r="982" spans="1:13" hidden="1" x14ac:dyDescent="0.2">
      <c r="A982" s="2" t="s">
        <v>89</v>
      </c>
      <c r="B982" s="2" t="s">
        <v>88</v>
      </c>
      <c r="C982" s="3">
        <v>43857.453354513884</v>
      </c>
      <c r="D982" s="2" t="s">
        <v>27</v>
      </c>
      <c r="E982" s="2" t="s">
        <v>42</v>
      </c>
      <c r="F982" s="2" t="s">
        <v>25</v>
      </c>
      <c r="G982" s="2" t="s">
        <v>6</v>
      </c>
      <c r="H982" s="2" t="s">
        <v>23</v>
      </c>
      <c r="I982" s="2" t="s">
        <v>22</v>
      </c>
    </row>
    <row r="983" spans="1:13" hidden="1" x14ac:dyDescent="0.2">
      <c r="A983" s="2" t="s">
        <v>87</v>
      </c>
      <c r="B983" s="2" t="s">
        <v>86</v>
      </c>
      <c r="C983" s="3">
        <v>43906.598177997686</v>
      </c>
      <c r="D983" s="2" t="s">
        <v>39</v>
      </c>
      <c r="E983" s="2" t="s">
        <v>59</v>
      </c>
      <c r="F983" s="2" t="s">
        <v>25</v>
      </c>
      <c r="G983" s="2" t="s">
        <v>6</v>
      </c>
      <c r="H983" s="2" t="s">
        <v>23</v>
      </c>
      <c r="I983" s="2" t="s">
        <v>22</v>
      </c>
    </row>
    <row r="984" spans="1:13" hidden="1" x14ac:dyDescent="0.2">
      <c r="A984" s="2" t="s">
        <v>85</v>
      </c>
      <c r="B984" s="2" t="s">
        <v>84</v>
      </c>
      <c r="C984" s="3">
        <v>43844.556169062504</v>
      </c>
      <c r="D984" s="2" t="s">
        <v>27</v>
      </c>
      <c r="E984" s="2" t="s">
        <v>30</v>
      </c>
      <c r="F984" s="2" t="s">
        <v>25</v>
      </c>
      <c r="G984" s="2" t="s">
        <v>24</v>
      </c>
      <c r="H984" s="2" t="s">
        <v>23</v>
      </c>
      <c r="I984" s="2" t="s">
        <v>22</v>
      </c>
    </row>
    <row r="985" spans="1:13" hidden="1" x14ac:dyDescent="0.2">
      <c r="A985" s="2" t="s">
        <v>83</v>
      </c>
      <c r="B985" s="2" t="s">
        <v>82</v>
      </c>
      <c r="C985" s="3">
        <v>43878.504045300913</v>
      </c>
      <c r="D985" s="2" t="s">
        <v>39</v>
      </c>
      <c r="E985" s="2" t="s">
        <v>42</v>
      </c>
      <c r="F985" s="2" t="s">
        <v>25</v>
      </c>
      <c r="G985" s="2" t="s">
        <v>24</v>
      </c>
      <c r="H985" s="2" t="s">
        <v>23</v>
      </c>
      <c r="I985" s="2" t="s">
        <v>22</v>
      </c>
    </row>
    <row r="986" spans="1:13" hidden="1" x14ac:dyDescent="0.2">
      <c r="A986" s="2" t="s">
        <v>81</v>
      </c>
      <c r="B986" s="2" t="s">
        <v>80</v>
      </c>
      <c r="C986" s="3">
        <v>43892.57155418981</v>
      </c>
      <c r="D986" s="2" t="s">
        <v>39</v>
      </c>
      <c r="E986" s="2" t="s">
        <v>79</v>
      </c>
      <c r="F986" s="2" t="s">
        <v>25</v>
      </c>
      <c r="G986" s="2" t="s">
        <v>6</v>
      </c>
      <c r="H986" s="2" t="s">
        <v>23</v>
      </c>
      <c r="I986" s="2" t="s">
        <v>22</v>
      </c>
    </row>
    <row r="987" spans="1:13" hidden="1" x14ac:dyDescent="0.2">
      <c r="A987" s="2" t="s">
        <v>78</v>
      </c>
      <c r="B987" s="2" t="s">
        <v>77</v>
      </c>
      <c r="C987" s="3">
        <v>43906.329639328702</v>
      </c>
      <c r="D987" s="2" t="s">
        <v>35</v>
      </c>
      <c r="E987" s="2" t="s">
        <v>76</v>
      </c>
      <c r="F987" s="2" t="s">
        <v>25</v>
      </c>
      <c r="G987" s="2" t="s">
        <v>6</v>
      </c>
      <c r="H987" s="2" t="s">
        <v>23</v>
      </c>
      <c r="I987" s="2" t="s">
        <v>22</v>
      </c>
    </row>
    <row r="988" spans="1:13" hidden="1" x14ac:dyDescent="0.2">
      <c r="A988" s="2" t="s">
        <v>75</v>
      </c>
      <c r="B988" s="2" t="s">
        <v>74</v>
      </c>
      <c r="C988" s="3">
        <v>43892.566730983788</v>
      </c>
      <c r="D988" s="2" t="s">
        <v>39</v>
      </c>
      <c r="E988" s="2" t="s">
        <v>42</v>
      </c>
      <c r="F988" s="2" t="s">
        <v>25</v>
      </c>
      <c r="G988" s="2" t="s">
        <v>24</v>
      </c>
      <c r="H988" s="2" t="s">
        <v>23</v>
      </c>
      <c r="I988" s="2" t="s">
        <v>22</v>
      </c>
    </row>
    <row r="989" spans="1:13" hidden="1" x14ac:dyDescent="0.2">
      <c r="A989" s="2" t="s">
        <v>73</v>
      </c>
      <c r="B989" s="2" t="s">
        <v>72</v>
      </c>
      <c r="C989" s="3">
        <v>43857.493776921299</v>
      </c>
      <c r="D989" s="2" t="s">
        <v>39</v>
      </c>
      <c r="E989" s="2" t="s">
        <v>45</v>
      </c>
      <c r="F989" s="2" t="s">
        <v>25</v>
      </c>
      <c r="G989" s="2" t="s">
        <v>6</v>
      </c>
      <c r="H989" s="2" t="s">
        <v>23</v>
      </c>
      <c r="I989" s="2" t="s">
        <v>22</v>
      </c>
    </row>
    <row r="990" spans="1:13" x14ac:dyDescent="0.2">
      <c r="A990" s="2" t="s">
        <v>71</v>
      </c>
      <c r="B990" s="2" t="s">
        <v>70</v>
      </c>
      <c r="C990" s="3">
        <v>43903.577203020832</v>
      </c>
      <c r="D990" s="2" t="s">
        <v>69</v>
      </c>
      <c r="E990" s="2" t="s">
        <v>34</v>
      </c>
      <c r="F990" s="2" t="s">
        <v>25</v>
      </c>
      <c r="G990" s="2" t="s">
        <v>6</v>
      </c>
      <c r="H990" s="2" t="s">
        <v>68</v>
      </c>
      <c r="I990" s="2" t="s">
        <v>0</v>
      </c>
      <c r="M990" s="2">
        <v>1</v>
      </c>
    </row>
    <row r="991" spans="1:13" hidden="1" x14ac:dyDescent="0.2">
      <c r="A991" s="2" t="s">
        <v>67</v>
      </c>
      <c r="B991" s="2" t="s">
        <v>66</v>
      </c>
      <c r="C991" s="3">
        <v>43857.496692650457</v>
      </c>
      <c r="D991" s="2" t="s">
        <v>39</v>
      </c>
      <c r="E991" s="2" t="s">
        <v>65</v>
      </c>
      <c r="F991" s="2" t="s">
        <v>25</v>
      </c>
      <c r="G991" s="2" t="s">
        <v>6</v>
      </c>
      <c r="H991" s="2" t="s">
        <v>23</v>
      </c>
      <c r="I991" s="2" t="s">
        <v>22</v>
      </c>
    </row>
    <row r="992" spans="1:13" hidden="1" x14ac:dyDescent="0.2">
      <c r="A992" s="2" t="s">
        <v>64</v>
      </c>
      <c r="B992" s="2" t="s">
        <v>63</v>
      </c>
      <c r="C992" s="3">
        <v>43903.566713680542</v>
      </c>
      <c r="D992" s="2" t="s">
        <v>39</v>
      </c>
      <c r="E992" s="2" t="s">
        <v>62</v>
      </c>
      <c r="F992" s="2" t="s">
        <v>25</v>
      </c>
      <c r="G992" s="2" t="s">
        <v>6</v>
      </c>
      <c r="H992" s="2" t="s">
        <v>23</v>
      </c>
      <c r="I992" s="2" t="s">
        <v>22</v>
      </c>
    </row>
    <row r="993" spans="1:13" hidden="1" x14ac:dyDescent="0.2">
      <c r="A993" s="2" t="s">
        <v>61</v>
      </c>
      <c r="B993" s="2" t="s">
        <v>60</v>
      </c>
      <c r="C993" s="3">
        <v>43903.553228287026</v>
      </c>
      <c r="D993" s="2" t="s">
        <v>39</v>
      </c>
      <c r="E993" s="2" t="s">
        <v>59</v>
      </c>
      <c r="F993" s="2" t="s">
        <v>25</v>
      </c>
      <c r="G993" s="2" t="s">
        <v>6</v>
      </c>
      <c r="H993" s="2" t="s">
        <v>23</v>
      </c>
      <c r="I993" s="2" t="s">
        <v>22</v>
      </c>
    </row>
    <row r="994" spans="1:13" hidden="1" x14ac:dyDescent="0.2">
      <c r="A994" s="2" t="s">
        <v>58</v>
      </c>
      <c r="B994" s="2" t="s">
        <v>57</v>
      </c>
      <c r="C994" s="3">
        <v>43844.592493981472</v>
      </c>
      <c r="D994" s="2" t="s">
        <v>39</v>
      </c>
      <c r="E994" s="2" t="s">
        <v>56</v>
      </c>
      <c r="F994" s="2" t="s">
        <v>25</v>
      </c>
      <c r="G994" s="2" t="s">
        <v>6</v>
      </c>
      <c r="H994" s="2" t="s">
        <v>23</v>
      </c>
      <c r="I994" s="2" t="s">
        <v>22</v>
      </c>
    </row>
    <row r="995" spans="1:13" hidden="1" x14ac:dyDescent="0.2">
      <c r="A995" s="2" t="s">
        <v>55</v>
      </c>
      <c r="B995" s="2" t="s">
        <v>54</v>
      </c>
      <c r="C995" s="3">
        <v>43857.505340312491</v>
      </c>
      <c r="D995" s="2" t="s">
        <v>39</v>
      </c>
      <c r="E995" s="2" t="s">
        <v>53</v>
      </c>
      <c r="F995" s="2" t="s">
        <v>25</v>
      </c>
      <c r="G995" s="2" t="s">
        <v>6</v>
      </c>
      <c r="H995" s="2" t="s">
        <v>23</v>
      </c>
      <c r="I995" s="2" t="s">
        <v>22</v>
      </c>
    </row>
    <row r="996" spans="1:13" hidden="1" x14ac:dyDescent="0.2">
      <c r="A996" s="2" t="s">
        <v>52</v>
      </c>
      <c r="B996" s="2" t="s">
        <v>51</v>
      </c>
      <c r="C996" s="3">
        <v>43903.559348194452</v>
      </c>
      <c r="D996" s="2" t="s">
        <v>39</v>
      </c>
      <c r="E996" s="2" t="s">
        <v>50</v>
      </c>
      <c r="F996" s="2" t="s">
        <v>25</v>
      </c>
      <c r="G996" s="2" t="s">
        <v>6</v>
      </c>
      <c r="H996" s="2" t="s">
        <v>23</v>
      </c>
      <c r="I996" s="2" t="s">
        <v>22</v>
      </c>
    </row>
    <row r="997" spans="1:13" hidden="1" x14ac:dyDescent="0.2">
      <c r="A997" s="2" t="s">
        <v>49</v>
      </c>
      <c r="B997" s="2" t="s">
        <v>48</v>
      </c>
      <c r="C997" s="3">
        <v>43857.517748738435</v>
      </c>
      <c r="D997" s="2" t="s">
        <v>39</v>
      </c>
      <c r="E997" s="2" t="s">
        <v>42</v>
      </c>
      <c r="F997" s="2" t="s">
        <v>25</v>
      </c>
      <c r="G997" s="2" t="s">
        <v>24</v>
      </c>
      <c r="H997" s="2" t="s">
        <v>23</v>
      </c>
      <c r="I997" s="2" t="s">
        <v>22</v>
      </c>
    </row>
    <row r="998" spans="1:13" hidden="1" x14ac:dyDescent="0.2">
      <c r="A998" s="2" t="s">
        <v>47</v>
      </c>
      <c r="B998" s="2" t="s">
        <v>46</v>
      </c>
      <c r="C998" s="3">
        <v>43892.594996620377</v>
      </c>
      <c r="D998" s="2" t="s">
        <v>39</v>
      </c>
      <c r="E998" s="2" t="s">
        <v>45</v>
      </c>
      <c r="F998" s="2" t="s">
        <v>25</v>
      </c>
      <c r="G998" s="2" t="s">
        <v>6</v>
      </c>
      <c r="H998" s="2" t="s">
        <v>23</v>
      </c>
      <c r="I998" s="2" t="s">
        <v>22</v>
      </c>
    </row>
    <row r="999" spans="1:13" hidden="1" x14ac:dyDescent="0.2">
      <c r="A999" s="2" t="s">
        <v>44</v>
      </c>
      <c r="B999" s="2" t="s">
        <v>43</v>
      </c>
      <c r="C999" s="3">
        <v>43892.58515603008</v>
      </c>
      <c r="D999" s="2" t="s">
        <v>39</v>
      </c>
      <c r="E999" s="2" t="s">
        <v>42</v>
      </c>
      <c r="F999" s="2" t="s">
        <v>25</v>
      </c>
      <c r="G999" s="2" t="s">
        <v>24</v>
      </c>
      <c r="H999" s="2" t="s">
        <v>23</v>
      </c>
      <c r="I999" s="2" t="s">
        <v>22</v>
      </c>
    </row>
    <row r="1000" spans="1:13" hidden="1" x14ac:dyDescent="0.2">
      <c r="A1000" s="2" t="s">
        <v>41</v>
      </c>
      <c r="B1000" s="2" t="s">
        <v>40</v>
      </c>
      <c r="C1000" s="3">
        <v>43892.607543993043</v>
      </c>
      <c r="D1000" s="2" t="s">
        <v>39</v>
      </c>
      <c r="E1000" s="2" t="s">
        <v>38</v>
      </c>
      <c r="F1000" s="2" t="s">
        <v>25</v>
      </c>
      <c r="G1000" s="2" t="s">
        <v>24</v>
      </c>
      <c r="H1000" s="2" t="s">
        <v>23</v>
      </c>
      <c r="I1000" s="2" t="s">
        <v>22</v>
      </c>
    </row>
    <row r="1001" spans="1:13" hidden="1" x14ac:dyDescent="0.2">
      <c r="A1001" s="2" t="s">
        <v>37</v>
      </c>
      <c r="B1001" s="2" t="s">
        <v>36</v>
      </c>
      <c r="C1001" s="3">
        <v>43903.519710092602</v>
      </c>
      <c r="D1001" s="2" t="s">
        <v>35</v>
      </c>
      <c r="E1001" s="2" t="s">
        <v>34</v>
      </c>
      <c r="F1001" s="2" t="s">
        <v>25</v>
      </c>
      <c r="G1001" s="2" t="s">
        <v>6</v>
      </c>
      <c r="H1001" s="2" t="s">
        <v>23</v>
      </c>
      <c r="I1001" s="2" t="s">
        <v>22</v>
      </c>
    </row>
    <row r="1002" spans="1:13" hidden="1" x14ac:dyDescent="0.2">
      <c r="A1002" s="2" t="s">
        <v>33</v>
      </c>
      <c r="B1002" s="2" t="s">
        <v>32</v>
      </c>
      <c r="C1002" s="3">
        <v>43844.560330081033</v>
      </c>
      <c r="D1002" s="2" t="s">
        <v>31</v>
      </c>
      <c r="E1002" s="2" t="s">
        <v>30</v>
      </c>
      <c r="F1002" s="2" t="s">
        <v>25</v>
      </c>
      <c r="G1002" s="2" t="s">
        <v>24</v>
      </c>
      <c r="H1002" s="2" t="s">
        <v>23</v>
      </c>
      <c r="I1002" s="2" t="s">
        <v>22</v>
      </c>
    </row>
    <row r="1003" spans="1:13" hidden="1" x14ac:dyDescent="0.2">
      <c r="A1003" s="2" t="s">
        <v>29</v>
      </c>
      <c r="B1003" s="2" t="s">
        <v>28</v>
      </c>
      <c r="C1003" s="3">
        <v>43857.528903101862</v>
      </c>
      <c r="D1003" s="2" t="s">
        <v>27</v>
      </c>
      <c r="E1003" s="2" t="s">
        <v>26</v>
      </c>
      <c r="F1003" s="2" t="s">
        <v>25</v>
      </c>
      <c r="G1003" s="2" t="s">
        <v>24</v>
      </c>
      <c r="H1003" s="2" t="s">
        <v>23</v>
      </c>
      <c r="I1003" s="2" t="s">
        <v>22</v>
      </c>
    </row>
    <row r="1004" spans="1:13" x14ac:dyDescent="0.2">
      <c r="M1004" s="2">
        <f>SUBTOTAL(9,M2:M1003)</f>
        <v>78</v>
      </c>
    </row>
  </sheetData>
  <autoFilter ref="A1:I1003">
    <filterColumn colId="8">
      <filters>
        <filter val="Abierto"/>
        <filter val="Contratos basados en Acuerdo Marco"/>
        <filter val="Negociado sin publicidad"/>
      </filters>
    </filterColumn>
  </autoFilter>
  <pageMargins left="0.75" right="0.75" top="1" bottom="1" header="0.5" footer="0.5"/>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zoomScale="80" zoomScaleNormal="80" workbookViewId="0">
      <selection activeCell="Q10" sqref="Q10"/>
    </sheetView>
  </sheetViews>
  <sheetFormatPr baseColWidth="10" defaultRowHeight="15" x14ac:dyDescent="0.25"/>
  <cols>
    <col min="1" max="1" width="35.85546875" customWidth="1"/>
    <col min="2" max="2" width="24.7109375" customWidth="1"/>
    <col min="3" max="3" width="17.7109375" customWidth="1"/>
  </cols>
  <sheetData>
    <row r="1" spans="1:3" ht="56.25" customHeight="1" x14ac:dyDescent="0.25">
      <c r="A1" s="37" t="s">
        <v>2118</v>
      </c>
      <c r="B1" s="37"/>
      <c r="C1" s="37"/>
    </row>
    <row r="2" spans="1:3" ht="35.1" customHeight="1" x14ac:dyDescent="0.25">
      <c r="A2" s="30"/>
      <c r="B2" s="31" t="s">
        <v>4</v>
      </c>
      <c r="C2" s="32" t="s">
        <v>5</v>
      </c>
    </row>
    <row r="3" spans="1:3" ht="45" customHeight="1" thickBot="1" x14ac:dyDescent="0.3">
      <c r="A3" s="33" t="s">
        <v>2113</v>
      </c>
      <c r="B3" s="14">
        <v>40520282.140000001</v>
      </c>
      <c r="C3" s="14">
        <f>+B3*100/$B$5</f>
        <v>89.745514436633698</v>
      </c>
    </row>
    <row r="4" spans="1:3" ht="45" customHeight="1" x14ac:dyDescent="0.25">
      <c r="A4" s="34" t="s">
        <v>2112</v>
      </c>
      <c r="B4" s="15">
        <v>4629921.0699999994</v>
      </c>
      <c r="C4" s="15">
        <f>+B4*100/$B$5</f>
        <v>10.254485563366304</v>
      </c>
    </row>
    <row r="5" spans="1:3" ht="35.1" customHeight="1" x14ac:dyDescent="0.25">
      <c r="A5" s="19" t="s">
        <v>3</v>
      </c>
      <c r="B5" s="26">
        <f>SUM(B3:B4)</f>
        <v>45150203.210000001</v>
      </c>
      <c r="C5" s="27">
        <f>+B5*100/$B$5</f>
        <v>100</v>
      </c>
    </row>
    <row r="6" spans="1:3" x14ac:dyDescent="0.25">
      <c r="B6" s="21"/>
    </row>
    <row r="7" spans="1:3" x14ac:dyDescent="0.25">
      <c r="B7" s="21"/>
    </row>
    <row r="17" spans="2:4" ht="12" customHeight="1" x14ac:dyDescent="0.25"/>
    <row r="18" spans="2:4" hidden="1" x14ac:dyDescent="0.25"/>
    <row r="19" spans="2:4" ht="35.1" customHeight="1" x14ac:dyDescent="0.25">
      <c r="B19" s="28"/>
    </row>
    <row r="20" spans="2:4" ht="35.1" customHeight="1" x14ac:dyDescent="0.25">
      <c r="B20" s="28"/>
    </row>
    <row r="21" spans="2:4" ht="35.1" customHeight="1" x14ac:dyDescent="0.25">
      <c r="B21" s="21"/>
    </row>
    <row r="22" spans="2:4" ht="35.1" customHeight="1" x14ac:dyDescent="0.25">
      <c r="B22" s="21"/>
      <c r="D22" s="29"/>
    </row>
    <row r="23" spans="2:4" ht="35.1" customHeight="1" x14ac:dyDescent="0.25">
      <c r="B23" s="21"/>
    </row>
    <row r="24" spans="2:4" ht="35.1" customHeight="1" x14ac:dyDescent="0.25">
      <c r="B24" s="21"/>
    </row>
    <row r="25" spans="2:4" ht="35.1" customHeight="1" x14ac:dyDescent="0.25">
      <c r="B25" s="21"/>
    </row>
    <row r="26" spans="2:4" ht="35.1" customHeight="1" x14ac:dyDescent="0.25">
      <c r="B26" s="29"/>
    </row>
    <row r="27" spans="2:4" ht="35.1" customHeight="1" x14ac:dyDescent="0.25">
      <c r="D27" s="21"/>
    </row>
  </sheetData>
  <mergeCells count="1">
    <mergeCell ref="A1:C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 Presupuestario x Procedimient</vt:lpstr>
      <vt:lpstr>% Presupuestario x TIPO</vt:lpstr>
      <vt:lpstr>% Contratos x Procedimiento</vt:lpstr>
      <vt:lpstr>Hoja3</vt:lpstr>
      <vt:lpstr>-</vt:lpstr>
      <vt:lpstr>% de Menores</vt:lpstr>
      <vt:lpstr>Hoja1</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LARA</dc:creator>
  <cp:lastModifiedBy>Maria de la Hoz Martinez de Tomas</cp:lastModifiedBy>
  <cp:lastPrinted>2020-10-21T11:51:48Z</cp:lastPrinted>
  <dcterms:created xsi:type="dcterms:W3CDTF">2020-05-12T08:09:02Z</dcterms:created>
  <dcterms:modified xsi:type="dcterms:W3CDTF">2021-02-16T10:57:20Z</dcterms:modified>
</cp:coreProperties>
</file>