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lataforma Administracion Electronica\MIGRACIONES\Volumetrías_Guadaltel\2025080700_Volumetrias_Redmine_392426\"/>
    </mc:Choice>
  </mc:AlternateContent>
  <xr:revisionPtr revIDLastSave="0" documentId="13_ncr:1_{5639C4E6-44B1-43C3-8115-51B0532D56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OLUMETRIAS URBANISMO Y CONTRA" sheetId="1" r:id="rId1"/>
    <sheet name="N_EXPEDIENTES_TOTAL_CONTRATACI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<sst xmlns="http://schemas.openxmlformats.org/spreadsheetml/2006/main" count="44" uniqueCount="44">
  <si>
    <t>CÓDIGO PROCEDIMIENTO</t>
  </si>
  <si>
    <t>DESCRIPCIÓN PROCEDIMIENTO</t>
  </si>
  <si>
    <t>Nº EXPEDIENTES</t>
  </si>
  <si>
    <t>AMP_01</t>
  </si>
  <si>
    <t>PROCEDIMIENTO DE AMPLIACIÓN</t>
  </si>
  <si>
    <t>BAS_01</t>
  </si>
  <si>
    <t>CONTRATO BASADO EN ACUERDO MARCO</t>
  </si>
  <si>
    <t>CEC_01</t>
  </si>
  <si>
    <t>CESIÓN DEL CONTRATO</t>
  </si>
  <si>
    <t>DES_01</t>
  </si>
  <si>
    <t>DESISTIMIENTO DEL CONTRATO</t>
  </si>
  <si>
    <t>IMP_01</t>
  </si>
  <si>
    <t>IMPOSICIÓN DE SANCIÓN</t>
  </si>
  <si>
    <t>MGC_01</t>
  </si>
  <si>
    <t>Proceso de Migración de G3</t>
  </si>
  <si>
    <t>MOF_01</t>
  </si>
  <si>
    <t>PROCEDIMIENTO DE MODIFICACIÓN</t>
  </si>
  <si>
    <t>MSV_01</t>
  </si>
  <si>
    <t>SERVICIO Y SUMINISTRO MENOR</t>
  </si>
  <si>
    <t>NEG_01</t>
  </si>
  <si>
    <t>NEGOCIADO SIN PUBLICIDAD</t>
  </si>
  <si>
    <t>OBA_01</t>
  </si>
  <si>
    <t>OBRAS ABIERTO</t>
  </si>
  <si>
    <t>OBS_01</t>
  </si>
  <si>
    <t>OBRAS ABIERTO SIMPLIFICADO</t>
  </si>
  <si>
    <t>OSS_01</t>
  </si>
  <si>
    <t>OBRAS ABIERTO SUPERSIMPLIFICADO</t>
  </si>
  <si>
    <t>PRR_01</t>
  </si>
  <si>
    <t>PROCEDIMIENTO DE PRORROGA</t>
  </si>
  <si>
    <t>REA_01</t>
  </si>
  <si>
    <t>REAJUSTE DE ANUALIDADES</t>
  </si>
  <si>
    <t>RES_01</t>
  </si>
  <si>
    <t>RESOLUCIÓN DE CONTRATOS</t>
  </si>
  <si>
    <t>ROR_01</t>
  </si>
  <si>
    <t>RECURSO ORDINARIO</t>
  </si>
  <si>
    <t>SSR_01</t>
  </si>
  <si>
    <t>SERVICIO Y SUMINISTRO ABIERTO SUPERSIMPLIFICADO</t>
  </si>
  <si>
    <t>SUC_01</t>
  </si>
  <si>
    <t>SUCESIÓN DE CONTRATOS</t>
  </si>
  <si>
    <t>SVA_01</t>
  </si>
  <si>
    <t>SERVICIO Y SUMINISTRO ABIERTO</t>
  </si>
  <si>
    <t>SVS_01</t>
  </si>
  <si>
    <t>SERVICIO Y SUMINISTRO ABIERTO SIMPLIFICADO</t>
  </si>
  <si>
    <t>SELECT TIPEVO.C_ABREVIATURA "CÓDIGO PROCEDIMIENTO", TIPEVO.D_DESCRIPCION "DESCRIPCIÓN PROCEDIMIENTO", COUNT(DISTINCT EXPE.X_EXPE) "Nº EXPEDIENTES" 
FROM TR_EXPEDIENTES EXPE, TR_TIPOS_EVOLUCIONES TIPEVO, TR_CAMBIOS_EVOLEXPS CAMB, GN_SISTEMAS SIS
WHERE EXPE.X_EXPE = CAMB.EXPE_X_EXPE
AND CAMB.VEFL_X_TIEV = TIPEVO.X_TIEV
AND TIPEVO.STMA_X_STMA = SIS.X_STMA
AND SIS.C_SISTEMA = 'AYTO_FUENL'
AND CAMB.L_ACTIVO = 'S'
AND EXPE.T_NUM_EXP NOT LIKE 'BORRADOR%'
AND TIPEVO.TIEV_X_TIEV IN (SELECT TIPEVO2.X_TIEV FROM TR_TIPOS_EVOLUCIONES TIPEVO2 WHERE TIPEVO2.TIEV_X_TIEV = 8459)
GROUP BY TIPEVO.C_ABREVIATURA,TIPEVO.D_DESCRIPCION
ORDER BY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</si>
</sst>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sz val="11"/>
      <name val="Dialog"/>
    </font>
    <font>
      <sz val="11"/>
      <color indexed="8"/>
      <name val="Dialog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2"/>
  <sheetViews>
    <sheetView tabSelected="1" workbookViewId="0">
      <pane ySplit="1" topLeftCell="A2" activePane="bottomLeft" state="frozen"/>
      <selection pane="bottomLeft" activeCell="C22" sqref="C22"/>
    </sheetView>
  </sheetViews>
  <sheetFormatPr baseColWidth="10" defaultColWidth="8.88671875" defaultRowHeight="14.4"/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 t="s">
        <v>4</v>
      </c>
      <c r="C2" s="1">
        <v>51</v>
      </c>
    </row>
    <row r="3" spans="1:3">
      <c r="A3" t="s">
        <v>5</v>
      </c>
      <c r="B3" t="s">
        <v>6</v>
      </c>
      <c r="C3" s="1">
        <v>635</v>
      </c>
    </row>
    <row r="4" spans="1:3">
      <c r="A4" t="s">
        <v>7</v>
      </c>
      <c r="B4" t="s">
        <v>8</v>
      </c>
      <c r="C4" s="1">
        <v>2</v>
      </c>
    </row>
    <row r="5" spans="1:3">
      <c r="A5" t="s">
        <v>9</v>
      </c>
      <c r="B5" t="s">
        <v>10</v>
      </c>
      <c r="C5" s="1">
        <v>31</v>
      </c>
    </row>
    <row r="6" spans="1:3">
      <c r="A6" t="s">
        <v>11</v>
      </c>
      <c r="B6" t="s">
        <v>12</v>
      </c>
      <c r="C6" s="1">
        <v>9</v>
      </c>
    </row>
    <row r="7" spans="1:3">
      <c r="A7" t="s">
        <v>13</v>
      </c>
      <c r="B7" t="s">
        <v>14</v>
      </c>
      <c r="C7" s="1">
        <v>13793</v>
      </c>
    </row>
    <row r="8" spans="1:3">
      <c r="A8" t="s">
        <v>15</v>
      </c>
      <c r="B8" t="s">
        <v>16</v>
      </c>
      <c r="C8" s="1">
        <v>168</v>
      </c>
    </row>
    <row r="9" spans="1:3">
      <c r="A9" t="s">
        <v>17</v>
      </c>
      <c r="B9" t="s">
        <v>18</v>
      </c>
      <c r="C9" s="1">
        <v>6132</v>
      </c>
    </row>
    <row r="10" spans="1:3">
      <c r="A10" t="s">
        <v>19</v>
      </c>
      <c r="B10" t="s">
        <v>20</v>
      </c>
      <c r="C10" s="1">
        <v>253</v>
      </c>
    </row>
    <row r="11" spans="1:3">
      <c r="A11" t="s">
        <v>21</v>
      </c>
      <c r="B11" t="s">
        <v>22</v>
      </c>
      <c r="C11" s="1">
        <v>44</v>
      </c>
    </row>
    <row r="12" spans="1:3">
      <c r="A12" t="s">
        <v>23</v>
      </c>
      <c r="B12" t="s">
        <v>24</v>
      </c>
      <c r="C12" s="1">
        <v>30</v>
      </c>
    </row>
    <row r="13" spans="1:3">
      <c r="A13" t="s">
        <v>25</v>
      </c>
      <c r="B13" t="s">
        <v>26</v>
      </c>
      <c r="C13" s="1">
        <v>24</v>
      </c>
    </row>
    <row r="14" spans="1:3">
      <c r="A14" t="s">
        <v>27</v>
      </c>
      <c r="B14" t="s">
        <v>28</v>
      </c>
      <c r="C14" s="1">
        <v>406</v>
      </c>
    </row>
    <row r="15" spans="1:3">
      <c r="A15" t="s">
        <v>29</v>
      </c>
      <c r="B15" t="s">
        <v>30</v>
      </c>
      <c r="C15" s="1">
        <v>21</v>
      </c>
    </row>
    <row r="16" spans="1:3">
      <c r="A16" t="s">
        <v>31</v>
      </c>
      <c r="B16" t="s">
        <v>32</v>
      </c>
      <c r="C16" s="1">
        <v>26</v>
      </c>
    </row>
    <row r="17" spans="1:3">
      <c r="A17" t="s">
        <v>33</v>
      </c>
      <c r="B17" t="s">
        <v>34</v>
      </c>
      <c r="C17" s="1">
        <v>2</v>
      </c>
    </row>
    <row r="18" spans="1:3">
      <c r="A18" t="s">
        <v>35</v>
      </c>
      <c r="B18" t="s">
        <v>36</v>
      </c>
      <c r="C18" s="1">
        <v>149</v>
      </c>
    </row>
    <row r="19" spans="1:3">
      <c r="A19" t="s">
        <v>37</v>
      </c>
      <c r="B19" t="s">
        <v>38</v>
      </c>
      <c r="C19" s="1">
        <v>16</v>
      </c>
    </row>
    <row r="20" spans="1:3">
      <c r="A20" t="s">
        <v>39</v>
      </c>
      <c r="B20" t="s">
        <v>40</v>
      </c>
      <c r="C20" s="1">
        <v>640</v>
      </c>
    </row>
    <row r="21" spans="1:3">
      <c r="A21" t="s">
        <v>41</v>
      </c>
      <c r="B21" t="s">
        <v>42</v>
      </c>
      <c r="C21" s="1">
        <v>340</v>
      </c>
    </row>
    <row r="22" spans="1:3">
      <c r="C22" s="2">
        <f>SUM(C2:C21)</f>
        <v>22772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/>
  </sheetViews>
  <sheetFormatPr baseColWidth="10" defaultColWidth="8.88671875" defaultRowHeight="14.4"/>
  <sheetData>
    <row r="2" spans="1:1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VOLUMETRIAS URBANISMO Y CONTRA</vt:lpstr>
      <vt:lpstr>N_EXPEDIENTES_TOTAL_CONTRATACIO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Borja Fernandez Ruiz</cp:lastModifiedBy>
  <dcterms:created xsi:type="dcterms:W3CDTF">2025-08-08T10:45:39Z</dcterms:created>
  <dcterms:modified xsi:type="dcterms:W3CDTF">2025-08-08T13:54:04Z</dcterms:modified>
</cp:coreProperties>
</file>